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9960"/>
  </bookViews>
  <sheets>
    <sheet name="笔试成绩公示 " sheetId="5" r:id="rId1"/>
  </sheets>
  <externalReferences>
    <externalReference r:id="rId2"/>
  </externalReferences>
  <definedNames>
    <definedName name="_xlnm._FilterDatabase" localSheetId="0" hidden="1">'笔试成绩公示 '!$A$1:$E$220</definedName>
    <definedName name="_xlnm.Print_Area" localSheetId="0">'笔试成绩公示 '!$A$1:$F$227</definedName>
    <definedName name="_xlnm.Print_Titles" localSheetId="0">'笔试成绩公示 '!$1:$2</definedName>
  </definedNames>
  <calcPr calcId="125725"/>
</workbook>
</file>

<file path=xl/calcChain.xml><?xml version="1.0" encoding="utf-8"?>
<calcChain xmlns="http://schemas.openxmlformats.org/spreadsheetml/2006/main">
  <c r="E4" i="5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E75"/>
  <c r="F75" s="1"/>
  <c r="E76"/>
  <c r="F76" s="1"/>
  <c r="E77"/>
  <c r="F77" s="1"/>
  <c r="E78"/>
  <c r="F78" s="1"/>
  <c r="E79"/>
  <c r="F79" s="1"/>
  <c r="E80"/>
  <c r="F80" s="1"/>
  <c r="E81"/>
  <c r="F81" s="1"/>
  <c r="E82"/>
  <c r="F82" s="1"/>
  <c r="E83"/>
  <c r="F83" s="1"/>
  <c r="E84"/>
  <c r="F84" s="1"/>
  <c r="E85"/>
  <c r="F8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94"/>
  <c r="F94" s="1"/>
  <c r="E95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1"/>
  <c r="F111" s="1"/>
  <c r="E112"/>
  <c r="F112" s="1"/>
  <c r="E113"/>
  <c r="F113" s="1"/>
  <c r="E114"/>
  <c r="F114" s="1"/>
  <c r="E115"/>
  <c r="F115" s="1"/>
  <c r="E116"/>
  <c r="F116" s="1"/>
  <c r="E117"/>
  <c r="F117" s="1"/>
  <c r="E118"/>
  <c r="F118" s="1"/>
  <c r="E119"/>
  <c r="F119" s="1"/>
  <c r="E120"/>
  <c r="F120" s="1"/>
  <c r="E121"/>
  <c r="F121" s="1"/>
  <c r="E122"/>
  <c r="F122" s="1"/>
  <c r="E123"/>
  <c r="F123" s="1"/>
  <c r="E124"/>
  <c r="F124" s="1"/>
  <c r="E125"/>
  <c r="F125" s="1"/>
  <c r="E126"/>
  <c r="F126" s="1"/>
  <c r="E127"/>
  <c r="F127" s="1"/>
  <c r="E128"/>
  <c r="F128" s="1"/>
  <c r="E129"/>
  <c r="F129" s="1"/>
  <c r="E130"/>
  <c r="F130" s="1"/>
  <c r="E131"/>
  <c r="F131" s="1"/>
  <c r="E132"/>
  <c r="F132" s="1"/>
  <c r="E133"/>
  <c r="F133" s="1"/>
  <c r="E134"/>
  <c r="F134" s="1"/>
  <c r="E135"/>
  <c r="F135" s="1"/>
  <c r="E136"/>
  <c r="F136" s="1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5"/>
  <c r="F145" s="1"/>
  <c r="E146"/>
  <c r="F146" s="1"/>
  <c r="E147"/>
  <c r="F147" s="1"/>
  <c r="E148"/>
  <c r="F148" s="1"/>
  <c r="E149"/>
  <c r="F149" s="1"/>
  <c r="E150"/>
  <c r="F150" s="1"/>
  <c r="E151"/>
  <c r="F151" s="1"/>
  <c r="E152"/>
  <c r="F152" s="1"/>
  <c r="E153"/>
  <c r="F153" s="1"/>
  <c r="E154"/>
  <c r="F154" s="1"/>
  <c r="E155"/>
  <c r="F155" s="1"/>
  <c r="E156"/>
  <c r="F156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1"/>
  <c r="F171" s="1"/>
  <c r="E172"/>
  <c r="F172" s="1"/>
  <c r="E173"/>
  <c r="F173" s="1"/>
  <c r="E174"/>
  <c r="F174" s="1"/>
  <c r="E175"/>
  <c r="F175" s="1"/>
  <c r="E176"/>
  <c r="F176" s="1"/>
  <c r="E177"/>
  <c r="F177" s="1"/>
  <c r="E178"/>
  <c r="F178" s="1"/>
  <c r="E179"/>
  <c r="F179" s="1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2"/>
  <c r="F192" s="1"/>
  <c r="E193"/>
  <c r="F193" s="1"/>
  <c r="E194"/>
  <c r="F194" s="1"/>
  <c r="E195"/>
  <c r="F195" s="1"/>
  <c r="E196"/>
  <c r="F196" s="1"/>
  <c r="E197"/>
  <c r="F197" s="1"/>
  <c r="E198"/>
  <c r="F198" s="1"/>
  <c r="E199"/>
  <c r="F199" s="1"/>
  <c r="E200"/>
  <c r="F200" s="1"/>
  <c r="E201"/>
  <c r="F201" s="1"/>
  <c r="E202"/>
  <c r="F202" s="1"/>
  <c r="E203"/>
  <c r="F203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F212" s="1"/>
  <c r="E213"/>
  <c r="F213" s="1"/>
  <c r="E214"/>
  <c r="F214" s="1"/>
  <c r="E215"/>
  <c r="F215" s="1"/>
  <c r="E216"/>
  <c r="F216" s="1"/>
  <c r="E217"/>
  <c r="F217" s="1"/>
  <c r="E218"/>
  <c r="F218" s="1"/>
  <c r="E219"/>
  <c r="F219" s="1"/>
  <c r="E220"/>
  <c r="F220" s="1"/>
  <c r="E3"/>
  <c r="F3" s="1"/>
</calcChain>
</file>

<file path=xl/sharedStrings.xml><?xml version="1.0" encoding="utf-8"?>
<sst xmlns="http://schemas.openxmlformats.org/spreadsheetml/2006/main" count="443" uniqueCount="13">
  <si>
    <t>序号</t>
  </si>
  <si>
    <t>岗位代码</t>
  </si>
  <si>
    <t>岗位名称</t>
  </si>
  <si>
    <t>准考证</t>
  </si>
  <si>
    <t>笔试成绩</t>
  </si>
  <si>
    <t>备注</t>
  </si>
  <si>
    <t>生产工人（男）</t>
    <phoneticPr fontId="11" type="noConversion"/>
  </si>
  <si>
    <t>生产工人（女）</t>
    <phoneticPr fontId="11" type="noConversion"/>
  </si>
  <si>
    <t>01</t>
  </si>
  <si>
    <t>01</t>
    <phoneticPr fontId="11" type="noConversion"/>
  </si>
  <si>
    <t>02</t>
  </si>
  <si>
    <t>02</t>
    <phoneticPr fontId="11" type="noConversion"/>
  </si>
  <si>
    <t>福建片仔癀化妆品有限公司
2020年度生产工人招聘笔试成绩汇总表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</si>
</sst>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1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24" applyFont="1" applyFill="1" applyBorder="1" applyAlignment="1">
      <alignment horizontal="center" vertical="center"/>
    </xf>
    <xf numFmtId="0" fontId="4" fillId="0" borderId="2" xfId="24" applyNumberFormat="1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/>
    </xf>
    <xf numFmtId="0" fontId="4" fillId="0" borderId="1" xfId="24" applyFont="1" applyFill="1" applyBorder="1" applyAlignment="1">
      <alignment horizontal="center" vertical="center"/>
    </xf>
    <xf numFmtId="0" fontId="4" fillId="0" borderId="1" xfId="24" applyNumberFormat="1" applyFont="1" applyFill="1" applyBorder="1" applyAlignment="1">
      <alignment horizontal="center" vertical="center"/>
    </xf>
    <xf numFmtId="0" fontId="5" fillId="0" borderId="0" xfId="11"/>
    <xf numFmtId="0" fontId="5" fillId="0" borderId="0" xfId="1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4" fillId="0" borderId="2" xfId="2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11" applyFont="1" applyAlignment="1">
      <alignment horizontal="center"/>
    </xf>
    <xf numFmtId="31" fontId="6" fillId="0" borderId="0" xfId="11" applyNumberFormat="1" applyFont="1" applyAlignment="1">
      <alignment horizontal="center"/>
    </xf>
    <xf numFmtId="0" fontId="12" fillId="0" borderId="1" xfId="24" applyNumberFormat="1" applyFont="1" applyFill="1" applyBorder="1" applyAlignment="1">
      <alignment horizontal="center" vertical="center"/>
    </xf>
  </cellXfs>
  <cellStyles count="34">
    <cellStyle name="常规" xfId="0" builtinId="0"/>
    <cellStyle name="常规 10" xfId="11"/>
    <cellStyle name="常规 10 2" xfId="13"/>
    <cellStyle name="常规 2" xfId="14"/>
    <cellStyle name="常规 2 2" xfId="9"/>
    <cellStyle name="常规 2 2 2" xfId="5"/>
    <cellStyle name="常规 2 2 2 2" xfId="1"/>
    <cellStyle name="常规 2 2 3" xfId="6"/>
    <cellStyle name="常规 2 3" xfId="10"/>
    <cellStyle name="常规 2 3 2" xfId="12"/>
    <cellStyle name="常规 2 4" xfId="15"/>
    <cellStyle name="常规 3" xfId="16"/>
    <cellStyle name="常规 3 2" xfId="7"/>
    <cellStyle name="常规 3 2 2" xfId="4"/>
    <cellStyle name="常规 3 3" xfId="8"/>
    <cellStyle name="常规 4" xfId="17"/>
    <cellStyle name="常规 4 2" xfId="18"/>
    <cellStyle name="常规 4 3" xfId="19"/>
    <cellStyle name="常规 5" xfId="20"/>
    <cellStyle name="常规 5 2" xfId="3"/>
    <cellStyle name="常规 6" xfId="2"/>
    <cellStyle name="常规 6 2" xfId="21"/>
    <cellStyle name="常规 7" xfId="22"/>
    <cellStyle name="常规 8" xfId="23"/>
    <cellStyle name="常规 9" xfId="24"/>
    <cellStyle name="常规 9 2" xfId="25"/>
    <cellStyle name="超链接 2" xfId="26"/>
    <cellStyle name="超链接 2 2" xfId="27"/>
    <cellStyle name="超链接 2 2 2" xfId="28"/>
    <cellStyle name="超链接 2 3" xfId="29"/>
    <cellStyle name="超链接 3" xfId="30"/>
    <cellStyle name="超链接 3 2" xfId="31"/>
    <cellStyle name="超链接 4" xfId="32"/>
    <cellStyle name="超链接 4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输出成绩"/>
      <sheetName val="报名信息"/>
      <sheetName val="输出成绩 (排序)"/>
    </sheetNames>
    <sheetDataSet>
      <sheetData sheetId="0"/>
      <sheetData sheetId="1"/>
      <sheetData sheetId="2">
        <row r="1">
          <cell r="B1" t="str">
            <v>准考证号</v>
          </cell>
          <cell r="C1" t="str">
            <v>姓名</v>
          </cell>
          <cell r="D1" t="str">
            <v>选择题得分</v>
          </cell>
        </row>
        <row r="2">
          <cell r="B2">
            <v>202010082</v>
          </cell>
          <cell r="C2" t="str">
            <v>刘洁文</v>
          </cell>
          <cell r="D2">
            <v>75.7</v>
          </cell>
        </row>
        <row r="3">
          <cell r="B3">
            <v>202010073</v>
          </cell>
          <cell r="C3" t="str">
            <v>庄裕兴</v>
          </cell>
          <cell r="D3">
            <v>71.099999999999994</v>
          </cell>
        </row>
        <row r="4">
          <cell r="B4">
            <v>202010002</v>
          </cell>
          <cell r="C4" t="str">
            <v>李艺兴</v>
          </cell>
          <cell r="D4">
            <v>69.7</v>
          </cell>
        </row>
        <row r="5">
          <cell r="B5">
            <v>202010045</v>
          </cell>
          <cell r="C5" t="str">
            <v>陈琦</v>
          </cell>
          <cell r="D5">
            <v>64.2</v>
          </cell>
        </row>
        <row r="6">
          <cell r="B6">
            <v>202010009</v>
          </cell>
          <cell r="C6" t="str">
            <v>张邑彦</v>
          </cell>
          <cell r="D6">
            <v>62.8</v>
          </cell>
        </row>
        <row r="7">
          <cell r="B7">
            <v>202010052</v>
          </cell>
          <cell r="C7" t="str">
            <v>戴煌光</v>
          </cell>
          <cell r="D7">
            <v>62.5</v>
          </cell>
        </row>
        <row r="8">
          <cell r="B8">
            <v>202010109</v>
          </cell>
          <cell r="C8" t="str">
            <v>杨小辉</v>
          </cell>
          <cell r="D8">
            <v>61.6</v>
          </cell>
        </row>
        <row r="9">
          <cell r="B9">
            <v>202010056</v>
          </cell>
          <cell r="C9" t="str">
            <v>吴志鸿</v>
          </cell>
          <cell r="D9">
            <v>61.5</v>
          </cell>
        </row>
        <row r="10">
          <cell r="B10">
            <v>202010098</v>
          </cell>
          <cell r="C10" t="str">
            <v>李洪毅</v>
          </cell>
          <cell r="D10">
            <v>61.5</v>
          </cell>
        </row>
        <row r="11">
          <cell r="B11">
            <v>202010010</v>
          </cell>
          <cell r="C11" t="str">
            <v>陈铮泽</v>
          </cell>
          <cell r="D11">
            <v>61.3</v>
          </cell>
        </row>
        <row r="12">
          <cell r="B12">
            <v>202010106</v>
          </cell>
          <cell r="C12" t="str">
            <v>林坤城</v>
          </cell>
          <cell r="D12">
            <v>60.5</v>
          </cell>
        </row>
        <row r="13">
          <cell r="B13">
            <v>202010069</v>
          </cell>
          <cell r="C13" t="str">
            <v>程明</v>
          </cell>
          <cell r="D13">
            <v>60</v>
          </cell>
        </row>
        <row r="14">
          <cell r="B14">
            <v>202010008</v>
          </cell>
          <cell r="C14" t="str">
            <v>何佳文</v>
          </cell>
          <cell r="D14">
            <v>59.8</v>
          </cell>
        </row>
        <row r="15">
          <cell r="B15">
            <v>202010051</v>
          </cell>
          <cell r="C15" t="str">
            <v>江纲健</v>
          </cell>
          <cell r="D15">
            <v>59.2</v>
          </cell>
        </row>
        <row r="16">
          <cell r="B16">
            <v>202010026</v>
          </cell>
          <cell r="C16" t="str">
            <v>张炜航</v>
          </cell>
          <cell r="D16">
            <v>58.8</v>
          </cell>
        </row>
        <row r="17">
          <cell r="B17">
            <v>202010103</v>
          </cell>
          <cell r="C17" t="str">
            <v>林华贵</v>
          </cell>
          <cell r="D17">
            <v>58.5</v>
          </cell>
        </row>
        <row r="18">
          <cell r="B18">
            <v>202010105</v>
          </cell>
          <cell r="C18" t="str">
            <v>张俊钧</v>
          </cell>
          <cell r="D18">
            <v>58.1</v>
          </cell>
        </row>
        <row r="19">
          <cell r="B19">
            <v>202010037</v>
          </cell>
          <cell r="C19" t="str">
            <v>郑炜圣</v>
          </cell>
          <cell r="D19">
            <v>57.6</v>
          </cell>
        </row>
        <row r="20">
          <cell r="B20">
            <v>202010017</v>
          </cell>
          <cell r="C20" t="str">
            <v>叶德艺</v>
          </cell>
          <cell r="D20">
            <v>56.7</v>
          </cell>
        </row>
        <row r="21">
          <cell r="B21">
            <v>202010025</v>
          </cell>
          <cell r="C21" t="str">
            <v>周群铨</v>
          </cell>
          <cell r="D21">
            <v>56.3</v>
          </cell>
        </row>
        <row r="22">
          <cell r="B22">
            <v>202010055</v>
          </cell>
          <cell r="C22" t="str">
            <v>李培祥</v>
          </cell>
          <cell r="D22">
            <v>55.1</v>
          </cell>
        </row>
        <row r="23">
          <cell r="B23">
            <v>202010088</v>
          </cell>
          <cell r="C23" t="str">
            <v>张凯</v>
          </cell>
          <cell r="D23">
            <v>54.9</v>
          </cell>
        </row>
        <row r="24">
          <cell r="B24">
            <v>202010034</v>
          </cell>
          <cell r="C24" t="str">
            <v>郑伟阳</v>
          </cell>
          <cell r="D24">
            <v>54.3</v>
          </cell>
        </row>
        <row r="25">
          <cell r="B25">
            <v>202010024</v>
          </cell>
          <cell r="C25" t="str">
            <v>吴锦鹏</v>
          </cell>
          <cell r="D25">
            <v>53.9</v>
          </cell>
        </row>
        <row r="26">
          <cell r="B26">
            <v>202010004</v>
          </cell>
          <cell r="C26" t="str">
            <v>卢奋强</v>
          </cell>
          <cell r="D26">
            <v>53.8</v>
          </cell>
        </row>
        <row r="27">
          <cell r="B27">
            <v>202010102</v>
          </cell>
          <cell r="C27" t="str">
            <v>沈艺勇</v>
          </cell>
          <cell r="D27">
            <v>53.3</v>
          </cell>
        </row>
        <row r="28">
          <cell r="B28">
            <v>202010031</v>
          </cell>
          <cell r="C28" t="str">
            <v>高艺强</v>
          </cell>
          <cell r="D28">
            <v>52.4</v>
          </cell>
        </row>
        <row r="29">
          <cell r="B29">
            <v>202010005</v>
          </cell>
          <cell r="C29" t="str">
            <v>洪少聪</v>
          </cell>
          <cell r="D29">
            <v>52.2</v>
          </cell>
        </row>
        <row r="30">
          <cell r="B30">
            <v>202010072</v>
          </cell>
          <cell r="C30" t="str">
            <v>陈文淋</v>
          </cell>
          <cell r="D30">
            <v>52</v>
          </cell>
        </row>
        <row r="31">
          <cell r="B31">
            <v>202010027</v>
          </cell>
          <cell r="C31" t="str">
            <v>陈宏达</v>
          </cell>
          <cell r="D31">
            <v>52</v>
          </cell>
        </row>
        <row r="32">
          <cell r="B32">
            <v>202010032</v>
          </cell>
          <cell r="C32" t="str">
            <v>郑艺龙</v>
          </cell>
          <cell r="D32">
            <v>51.8</v>
          </cell>
        </row>
        <row r="33">
          <cell r="B33">
            <v>202010041</v>
          </cell>
          <cell r="C33" t="str">
            <v>黄冰林</v>
          </cell>
          <cell r="D33">
            <v>51.1</v>
          </cell>
        </row>
        <row r="34">
          <cell r="B34">
            <v>202010022</v>
          </cell>
          <cell r="C34" t="str">
            <v>余少达</v>
          </cell>
          <cell r="D34">
            <v>51</v>
          </cell>
        </row>
        <row r="35">
          <cell r="B35">
            <v>202010076</v>
          </cell>
          <cell r="C35" t="str">
            <v>黄毅</v>
          </cell>
          <cell r="D35">
            <v>49.8</v>
          </cell>
        </row>
        <row r="36">
          <cell r="B36">
            <v>202010108</v>
          </cell>
          <cell r="C36" t="str">
            <v>洪少鹏</v>
          </cell>
          <cell r="D36">
            <v>49.5</v>
          </cell>
        </row>
        <row r="37">
          <cell r="B37">
            <v>202010047</v>
          </cell>
          <cell r="C37" t="str">
            <v>林达鑫</v>
          </cell>
          <cell r="D37">
            <v>49.5</v>
          </cell>
        </row>
        <row r="38">
          <cell r="B38">
            <v>202010110</v>
          </cell>
          <cell r="C38" t="str">
            <v>吴富强</v>
          </cell>
          <cell r="D38">
            <v>48.9</v>
          </cell>
        </row>
        <row r="39">
          <cell r="B39">
            <v>202010064</v>
          </cell>
          <cell r="C39" t="str">
            <v>陈建宗</v>
          </cell>
          <cell r="D39">
            <v>48.9</v>
          </cell>
        </row>
        <row r="40">
          <cell r="B40">
            <v>202010074</v>
          </cell>
          <cell r="C40" t="str">
            <v>许奕文</v>
          </cell>
          <cell r="D40">
            <v>48.7</v>
          </cell>
        </row>
        <row r="41">
          <cell r="B41">
            <v>202010066</v>
          </cell>
          <cell r="C41" t="str">
            <v>吴天驰</v>
          </cell>
          <cell r="D41">
            <v>48.5</v>
          </cell>
        </row>
        <row r="42">
          <cell r="B42">
            <v>202010067</v>
          </cell>
          <cell r="C42" t="str">
            <v>郑丰杰</v>
          </cell>
          <cell r="D42">
            <v>48.5</v>
          </cell>
        </row>
        <row r="43">
          <cell r="B43">
            <v>202010049</v>
          </cell>
          <cell r="C43" t="str">
            <v>黄子豪</v>
          </cell>
          <cell r="D43">
            <v>47.8</v>
          </cell>
        </row>
        <row r="44">
          <cell r="B44">
            <v>202010079</v>
          </cell>
          <cell r="C44" t="str">
            <v>张源鑫</v>
          </cell>
          <cell r="D44">
            <v>46.9</v>
          </cell>
        </row>
        <row r="45">
          <cell r="B45">
            <v>202010059</v>
          </cell>
          <cell r="C45" t="str">
            <v>张文祥</v>
          </cell>
          <cell r="D45">
            <v>46.2</v>
          </cell>
        </row>
        <row r="46">
          <cell r="B46">
            <v>202010039</v>
          </cell>
          <cell r="C46" t="str">
            <v>庄伟鸿</v>
          </cell>
          <cell r="D46">
            <v>46.1</v>
          </cell>
        </row>
        <row r="47">
          <cell r="B47">
            <v>202010068</v>
          </cell>
          <cell r="C47" t="str">
            <v>严志鑫</v>
          </cell>
          <cell r="D47">
            <v>45.8</v>
          </cell>
        </row>
        <row r="48">
          <cell r="B48">
            <v>202010093</v>
          </cell>
          <cell r="C48" t="str">
            <v>吴明哲</v>
          </cell>
          <cell r="D48">
            <v>45.7</v>
          </cell>
        </row>
        <row r="49">
          <cell r="B49">
            <v>202010042</v>
          </cell>
          <cell r="C49" t="str">
            <v>孙锦涛</v>
          </cell>
          <cell r="D49">
            <v>45.1</v>
          </cell>
        </row>
        <row r="50">
          <cell r="B50">
            <v>202010090</v>
          </cell>
          <cell r="C50" t="str">
            <v>徐敏杰</v>
          </cell>
          <cell r="D50">
            <v>44.2</v>
          </cell>
        </row>
        <row r="51">
          <cell r="B51">
            <v>202010038</v>
          </cell>
          <cell r="C51" t="str">
            <v>沈凌锋</v>
          </cell>
          <cell r="D51">
            <v>42.9</v>
          </cell>
        </row>
        <row r="52">
          <cell r="B52">
            <v>202010007</v>
          </cell>
          <cell r="C52" t="str">
            <v>郑沐铃</v>
          </cell>
          <cell r="D52">
            <v>42.9</v>
          </cell>
        </row>
        <row r="53">
          <cell r="B53">
            <v>202010083</v>
          </cell>
          <cell r="C53" t="str">
            <v>叶荣耀</v>
          </cell>
          <cell r="D53">
            <v>42.7</v>
          </cell>
        </row>
        <row r="54">
          <cell r="B54">
            <v>202010016</v>
          </cell>
          <cell r="C54" t="str">
            <v>陈炜煌</v>
          </cell>
          <cell r="D54">
            <v>42.5</v>
          </cell>
        </row>
        <row r="55">
          <cell r="B55">
            <v>202010050</v>
          </cell>
          <cell r="C55" t="str">
            <v>郭文钦</v>
          </cell>
          <cell r="D55">
            <v>41.3</v>
          </cell>
        </row>
        <row r="56">
          <cell r="B56">
            <v>202010006</v>
          </cell>
          <cell r="C56" t="str">
            <v>庄杰彬</v>
          </cell>
          <cell r="D56">
            <v>40.9</v>
          </cell>
        </row>
        <row r="57">
          <cell r="B57">
            <v>202010062</v>
          </cell>
          <cell r="C57" t="str">
            <v>陈政松</v>
          </cell>
          <cell r="D57">
            <v>40.700000000000003</v>
          </cell>
        </row>
        <row r="58">
          <cell r="B58">
            <v>202010087</v>
          </cell>
          <cell r="C58" t="str">
            <v>吴端恒</v>
          </cell>
          <cell r="D58">
            <v>37.6</v>
          </cell>
        </row>
        <row r="59">
          <cell r="B59">
            <v>202010001</v>
          </cell>
          <cell r="C59" t="str">
            <v>何奕村</v>
          </cell>
          <cell r="D59">
            <v>29.6</v>
          </cell>
        </row>
        <row r="60">
          <cell r="B60">
            <v>202010207</v>
          </cell>
          <cell r="C60" t="str">
            <v>林欣</v>
          </cell>
          <cell r="D60">
            <v>77.3</v>
          </cell>
        </row>
        <row r="61">
          <cell r="B61">
            <v>202010218</v>
          </cell>
          <cell r="C61" t="str">
            <v>何钰烽</v>
          </cell>
          <cell r="D61">
            <v>75.400000000000006</v>
          </cell>
        </row>
        <row r="62">
          <cell r="B62">
            <v>202010121</v>
          </cell>
          <cell r="C62" t="str">
            <v>陈雯玥</v>
          </cell>
          <cell r="D62">
            <v>73.5</v>
          </cell>
        </row>
        <row r="63">
          <cell r="B63">
            <v>202010166</v>
          </cell>
          <cell r="C63" t="str">
            <v>朱雪彬</v>
          </cell>
          <cell r="D63">
            <v>72</v>
          </cell>
        </row>
        <row r="64">
          <cell r="B64">
            <v>202010190</v>
          </cell>
          <cell r="C64" t="str">
            <v>郑青青</v>
          </cell>
          <cell r="D64">
            <v>71.400000000000006</v>
          </cell>
        </row>
        <row r="65">
          <cell r="B65">
            <v>202010210</v>
          </cell>
          <cell r="C65" t="str">
            <v>张翼</v>
          </cell>
          <cell r="D65">
            <v>65.3</v>
          </cell>
        </row>
        <row r="66">
          <cell r="B66">
            <v>202010187</v>
          </cell>
          <cell r="C66" t="str">
            <v>柯舒颖</v>
          </cell>
          <cell r="D66">
            <v>65.2</v>
          </cell>
        </row>
        <row r="67">
          <cell r="B67">
            <v>202010113</v>
          </cell>
          <cell r="C67" t="str">
            <v>郑艺娜</v>
          </cell>
          <cell r="D67">
            <v>63.5</v>
          </cell>
        </row>
        <row r="68">
          <cell r="B68">
            <v>202010131</v>
          </cell>
          <cell r="C68" t="str">
            <v>林雪萍</v>
          </cell>
          <cell r="D68">
            <v>62.4</v>
          </cell>
        </row>
        <row r="69">
          <cell r="B69">
            <v>202010126</v>
          </cell>
          <cell r="C69" t="str">
            <v>江婷婷</v>
          </cell>
          <cell r="D69">
            <v>62.4</v>
          </cell>
        </row>
        <row r="70">
          <cell r="B70">
            <v>202010202</v>
          </cell>
          <cell r="C70" t="str">
            <v>林培芳</v>
          </cell>
          <cell r="D70">
            <v>62</v>
          </cell>
        </row>
        <row r="71">
          <cell r="B71">
            <v>202010183</v>
          </cell>
          <cell r="C71" t="str">
            <v>韩淑萍</v>
          </cell>
          <cell r="D71">
            <v>60</v>
          </cell>
        </row>
        <row r="72">
          <cell r="B72">
            <v>202010204</v>
          </cell>
          <cell r="C72" t="str">
            <v>卢雅红</v>
          </cell>
          <cell r="D72">
            <v>53.5</v>
          </cell>
        </row>
        <row r="73">
          <cell r="B73">
            <v>202010173</v>
          </cell>
          <cell r="C73" t="str">
            <v>柳明丽</v>
          </cell>
          <cell r="D73">
            <v>53.3</v>
          </cell>
        </row>
        <row r="74">
          <cell r="B74">
            <v>202010203</v>
          </cell>
          <cell r="C74" t="str">
            <v>何艳文</v>
          </cell>
          <cell r="D74">
            <v>53.3</v>
          </cell>
        </row>
        <row r="75">
          <cell r="B75">
            <v>202010206</v>
          </cell>
          <cell r="C75" t="str">
            <v>庄雅玲</v>
          </cell>
          <cell r="D75">
            <v>53.3</v>
          </cell>
        </row>
        <row r="76">
          <cell r="B76">
            <v>202010115</v>
          </cell>
          <cell r="C76" t="str">
            <v>蔡湘敏</v>
          </cell>
          <cell r="D76">
            <v>51.7</v>
          </cell>
        </row>
        <row r="77">
          <cell r="B77">
            <v>202010208</v>
          </cell>
          <cell r="C77" t="str">
            <v>吴谢欢</v>
          </cell>
          <cell r="D77">
            <v>49.9</v>
          </cell>
        </row>
        <row r="78">
          <cell r="B78">
            <v>202010145</v>
          </cell>
          <cell r="C78" t="str">
            <v>许秋燕</v>
          </cell>
          <cell r="D78">
            <v>49.6</v>
          </cell>
        </row>
        <row r="79">
          <cell r="B79">
            <v>202010116</v>
          </cell>
          <cell r="C79" t="str">
            <v>杨芳瑜</v>
          </cell>
          <cell r="D79">
            <v>48.9</v>
          </cell>
        </row>
        <row r="80">
          <cell r="B80">
            <v>202010120</v>
          </cell>
          <cell r="C80" t="str">
            <v>吴丽愉</v>
          </cell>
          <cell r="D80">
            <v>48</v>
          </cell>
        </row>
        <row r="81">
          <cell r="B81">
            <v>202010124</v>
          </cell>
          <cell r="C81" t="str">
            <v>甘淑銮</v>
          </cell>
          <cell r="D81">
            <v>48</v>
          </cell>
        </row>
        <row r="82">
          <cell r="B82">
            <v>202010127</v>
          </cell>
          <cell r="C82" t="str">
            <v>郑颖</v>
          </cell>
          <cell r="D82">
            <v>47.7</v>
          </cell>
        </row>
        <row r="83">
          <cell r="B83">
            <v>202010181</v>
          </cell>
          <cell r="C83" t="str">
            <v>江文婷</v>
          </cell>
          <cell r="D83">
            <v>47.4</v>
          </cell>
        </row>
        <row r="84">
          <cell r="B84">
            <v>202010189</v>
          </cell>
          <cell r="C84" t="str">
            <v>林钰芳</v>
          </cell>
          <cell r="D84">
            <v>47.3</v>
          </cell>
        </row>
        <row r="85">
          <cell r="B85">
            <v>202010197</v>
          </cell>
          <cell r="C85" t="str">
            <v>陈婷</v>
          </cell>
          <cell r="D85">
            <v>46.2</v>
          </cell>
        </row>
        <row r="86">
          <cell r="B86">
            <v>202010130</v>
          </cell>
          <cell r="C86" t="str">
            <v>陈凤娇</v>
          </cell>
          <cell r="D86">
            <v>46</v>
          </cell>
        </row>
        <row r="87">
          <cell r="B87">
            <v>202010159</v>
          </cell>
          <cell r="C87" t="str">
            <v>胡妙华</v>
          </cell>
          <cell r="D87">
            <v>45.5</v>
          </cell>
        </row>
        <row r="88">
          <cell r="B88">
            <v>202010139</v>
          </cell>
          <cell r="C88" t="str">
            <v>黄雅贤</v>
          </cell>
          <cell r="D88">
            <v>45.4</v>
          </cell>
        </row>
        <row r="89">
          <cell r="B89">
            <v>202010170</v>
          </cell>
          <cell r="C89" t="str">
            <v>张莉渟</v>
          </cell>
          <cell r="D89">
            <v>45.3</v>
          </cell>
        </row>
        <row r="90">
          <cell r="B90">
            <v>202010123</v>
          </cell>
          <cell r="C90" t="str">
            <v>黄小玲</v>
          </cell>
          <cell r="D90">
            <v>44.7</v>
          </cell>
        </row>
        <row r="91">
          <cell r="B91">
            <v>202010161</v>
          </cell>
          <cell r="C91" t="str">
            <v>钟淑麟</v>
          </cell>
          <cell r="D91">
            <v>44</v>
          </cell>
        </row>
        <row r="92">
          <cell r="B92">
            <v>202010213</v>
          </cell>
          <cell r="C92" t="str">
            <v>翁雅清</v>
          </cell>
          <cell r="D92">
            <v>44</v>
          </cell>
        </row>
        <row r="93">
          <cell r="B93">
            <v>202010142</v>
          </cell>
          <cell r="C93" t="str">
            <v>许彤</v>
          </cell>
          <cell r="D93">
            <v>43.1</v>
          </cell>
        </row>
        <row r="94">
          <cell r="B94">
            <v>202010184</v>
          </cell>
          <cell r="C94" t="str">
            <v>郑淑清</v>
          </cell>
          <cell r="D94">
            <v>42.5</v>
          </cell>
        </row>
        <row r="95">
          <cell r="B95">
            <v>202010125</v>
          </cell>
          <cell r="C95" t="str">
            <v>陈淑卿</v>
          </cell>
          <cell r="D95">
            <v>42.5</v>
          </cell>
        </row>
        <row r="96">
          <cell r="B96">
            <v>202010195</v>
          </cell>
          <cell r="C96" t="str">
            <v>许巧梅</v>
          </cell>
          <cell r="D96">
            <v>42.4</v>
          </cell>
        </row>
        <row r="97">
          <cell r="B97">
            <v>202010137</v>
          </cell>
          <cell r="C97" t="str">
            <v>林敏清</v>
          </cell>
          <cell r="D97">
            <v>41.6</v>
          </cell>
        </row>
        <row r="98">
          <cell r="B98">
            <v>202010157</v>
          </cell>
          <cell r="C98" t="str">
            <v>杨映倩</v>
          </cell>
          <cell r="D98">
            <v>40.6</v>
          </cell>
        </row>
        <row r="99">
          <cell r="B99">
            <v>202010154</v>
          </cell>
          <cell r="C99" t="str">
            <v>高艳楠</v>
          </cell>
          <cell r="D99">
            <v>40.200000000000003</v>
          </cell>
        </row>
        <row r="100">
          <cell r="B100">
            <v>202010118</v>
          </cell>
          <cell r="C100" t="str">
            <v>戴美玲</v>
          </cell>
          <cell r="D100">
            <v>39.5</v>
          </cell>
        </row>
        <row r="101">
          <cell r="B101">
            <v>202010172</v>
          </cell>
          <cell r="C101" t="str">
            <v>朱妙婷</v>
          </cell>
          <cell r="D101">
            <v>39.4</v>
          </cell>
        </row>
        <row r="102">
          <cell r="B102">
            <v>202010200</v>
          </cell>
          <cell r="C102" t="str">
            <v>余婷</v>
          </cell>
          <cell r="D102">
            <v>39.1</v>
          </cell>
        </row>
        <row r="103">
          <cell r="B103">
            <v>202010151</v>
          </cell>
          <cell r="C103" t="str">
            <v>张丽萍</v>
          </cell>
          <cell r="D103">
            <v>38.5</v>
          </cell>
        </row>
        <row r="104">
          <cell r="B104">
            <v>202010169</v>
          </cell>
          <cell r="C104" t="str">
            <v>叶丹莹</v>
          </cell>
          <cell r="D104">
            <v>37.6</v>
          </cell>
        </row>
        <row r="105">
          <cell r="B105">
            <v>202010198</v>
          </cell>
          <cell r="C105" t="str">
            <v>叶春妹</v>
          </cell>
          <cell r="D105">
            <v>36.700000000000003</v>
          </cell>
        </row>
        <row r="106">
          <cell r="B106">
            <v>202010128</v>
          </cell>
          <cell r="C106" t="str">
            <v>韩欣燕</v>
          </cell>
          <cell r="D106">
            <v>35.799999999999997</v>
          </cell>
        </row>
        <row r="107">
          <cell r="B107">
            <v>202010143</v>
          </cell>
          <cell r="C107" t="str">
            <v>吴秋婷</v>
          </cell>
          <cell r="D107">
            <v>35.5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topLeftCell="A100" workbookViewId="0">
      <selection activeCell="D95" sqref="D95"/>
    </sheetView>
  </sheetViews>
  <sheetFormatPr defaultColWidth="9" defaultRowHeight="13.5"/>
  <cols>
    <col min="1" max="1" width="7.5" customWidth="1"/>
    <col min="2" max="2" width="11" style="3" customWidth="1"/>
    <col min="3" max="3" width="21.625" style="3" customWidth="1"/>
    <col min="4" max="4" width="15.875" customWidth="1"/>
    <col min="5" max="5" width="13.625" customWidth="1"/>
    <col min="6" max="6" width="21.125" customWidth="1"/>
  </cols>
  <sheetData>
    <row r="1" spans="1:6" s="1" customFormat="1" ht="56.1" customHeight="1">
      <c r="A1" s="16" t="s">
        <v>12</v>
      </c>
      <c r="B1" s="16"/>
      <c r="C1" s="16"/>
      <c r="D1" s="16"/>
      <c r="E1" s="16"/>
      <c r="F1" s="16"/>
    </row>
    <row r="2" spans="1:6" s="2" customFormat="1" ht="1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ht="14.25">
      <c r="A3" s="6">
        <v>1</v>
      </c>
      <c r="B3" s="15" t="s">
        <v>9</v>
      </c>
      <c r="C3" s="6" t="s">
        <v>6</v>
      </c>
      <c r="D3" s="7">
        <v>202010001</v>
      </c>
      <c r="E3" s="8">
        <f>IFERROR(VLOOKUP(D3,'[1]输出成绩 (排序)'!$B$1:$D$107,3,0),0)</f>
        <v>29.6</v>
      </c>
      <c r="F3" s="13" t="str">
        <f>IF(E3=0,"缺考","")</f>
        <v/>
      </c>
    </row>
    <row r="4" spans="1:6" ht="14.25">
      <c r="A4" s="9">
        <v>2</v>
      </c>
      <c r="B4" s="15" t="s">
        <v>9</v>
      </c>
      <c r="C4" s="6" t="s">
        <v>6</v>
      </c>
      <c r="D4" s="10">
        <v>202010002</v>
      </c>
      <c r="E4" s="8">
        <f>IFERROR(VLOOKUP(D4,'[1]输出成绩 (排序)'!$B$1:$D$107,3,0),0)</f>
        <v>69.7</v>
      </c>
      <c r="F4" s="13" t="str">
        <f t="shared" ref="F4:F67" si="0">IF(E4=0,"缺考","")</f>
        <v/>
      </c>
    </row>
    <row r="5" spans="1:6" ht="14.25">
      <c r="A5" s="6">
        <v>3</v>
      </c>
      <c r="B5" s="15" t="s">
        <v>8</v>
      </c>
      <c r="C5" s="6" t="s">
        <v>6</v>
      </c>
      <c r="D5" s="10">
        <v>202010003</v>
      </c>
      <c r="E5" s="8">
        <f>IFERROR(VLOOKUP(D5,'[1]输出成绩 (排序)'!$B$1:$D$107,3,0),0)</f>
        <v>0</v>
      </c>
      <c r="F5" s="13" t="str">
        <f t="shared" si="0"/>
        <v>缺考</v>
      </c>
    </row>
    <row r="6" spans="1:6" ht="14.25">
      <c r="A6" s="9">
        <v>4</v>
      </c>
      <c r="B6" s="15" t="s">
        <v>8</v>
      </c>
      <c r="C6" s="6" t="s">
        <v>6</v>
      </c>
      <c r="D6" s="10">
        <v>202010004</v>
      </c>
      <c r="E6" s="8">
        <f>IFERROR(VLOOKUP(D6,'[1]输出成绩 (排序)'!$B$1:$D$107,3,0),0)</f>
        <v>53.8</v>
      </c>
      <c r="F6" s="13" t="str">
        <f t="shared" si="0"/>
        <v/>
      </c>
    </row>
    <row r="7" spans="1:6" ht="14.25">
      <c r="A7" s="6">
        <v>5</v>
      </c>
      <c r="B7" s="15" t="s">
        <v>8</v>
      </c>
      <c r="C7" s="6" t="s">
        <v>6</v>
      </c>
      <c r="D7" s="10">
        <v>202010005</v>
      </c>
      <c r="E7" s="8">
        <f>IFERROR(VLOOKUP(D7,'[1]输出成绩 (排序)'!$B$1:$D$107,3,0),0)</f>
        <v>52.2</v>
      </c>
      <c r="F7" s="13" t="str">
        <f t="shared" si="0"/>
        <v/>
      </c>
    </row>
    <row r="8" spans="1:6" ht="14.25">
      <c r="A8" s="9">
        <v>6</v>
      </c>
      <c r="B8" s="15" t="s">
        <v>8</v>
      </c>
      <c r="C8" s="6" t="s">
        <v>6</v>
      </c>
      <c r="D8" s="10">
        <v>202010006</v>
      </c>
      <c r="E8" s="8">
        <f>IFERROR(VLOOKUP(D8,'[1]输出成绩 (排序)'!$B$1:$D$107,3,0),0)</f>
        <v>40.9</v>
      </c>
      <c r="F8" s="13" t="str">
        <f t="shared" si="0"/>
        <v/>
      </c>
    </row>
    <row r="9" spans="1:6" ht="14.25">
      <c r="A9" s="6">
        <v>7</v>
      </c>
      <c r="B9" s="15" t="s">
        <v>8</v>
      </c>
      <c r="C9" s="6" t="s">
        <v>6</v>
      </c>
      <c r="D9" s="10">
        <v>202010007</v>
      </c>
      <c r="E9" s="8">
        <f>IFERROR(VLOOKUP(D9,'[1]输出成绩 (排序)'!$B$1:$D$107,3,0),0)</f>
        <v>42.9</v>
      </c>
      <c r="F9" s="13" t="str">
        <f t="shared" si="0"/>
        <v/>
      </c>
    </row>
    <row r="10" spans="1:6" ht="14.25">
      <c r="A10" s="9">
        <v>8</v>
      </c>
      <c r="B10" s="15" t="s">
        <v>8</v>
      </c>
      <c r="C10" s="6" t="s">
        <v>6</v>
      </c>
      <c r="D10" s="10">
        <v>202010008</v>
      </c>
      <c r="E10" s="8">
        <f>IFERROR(VLOOKUP(D10,'[1]输出成绩 (排序)'!$B$1:$D$107,3,0),0)</f>
        <v>59.8</v>
      </c>
      <c r="F10" s="13" t="str">
        <f t="shared" si="0"/>
        <v/>
      </c>
    </row>
    <row r="11" spans="1:6" ht="14.25">
      <c r="A11" s="6">
        <v>9</v>
      </c>
      <c r="B11" s="15" t="s">
        <v>8</v>
      </c>
      <c r="C11" s="6" t="s">
        <v>6</v>
      </c>
      <c r="D11" s="10">
        <v>202010009</v>
      </c>
      <c r="E11" s="8">
        <f>IFERROR(VLOOKUP(D11,'[1]输出成绩 (排序)'!$B$1:$D$107,3,0),0)</f>
        <v>62.8</v>
      </c>
      <c r="F11" s="13" t="str">
        <f t="shared" si="0"/>
        <v/>
      </c>
    </row>
    <row r="12" spans="1:6" ht="14.25">
      <c r="A12" s="9">
        <v>10</v>
      </c>
      <c r="B12" s="15" t="s">
        <v>8</v>
      </c>
      <c r="C12" s="6" t="s">
        <v>6</v>
      </c>
      <c r="D12" s="10">
        <v>202010010</v>
      </c>
      <c r="E12" s="8">
        <f>IFERROR(VLOOKUP(D12,'[1]输出成绩 (排序)'!$B$1:$D$107,3,0),0)</f>
        <v>61.3</v>
      </c>
      <c r="F12" s="13" t="str">
        <f t="shared" si="0"/>
        <v/>
      </c>
    </row>
    <row r="13" spans="1:6" ht="14.25">
      <c r="A13" s="6">
        <v>11</v>
      </c>
      <c r="B13" s="15" t="s">
        <v>8</v>
      </c>
      <c r="C13" s="6" t="s">
        <v>6</v>
      </c>
      <c r="D13" s="10">
        <v>202010011</v>
      </c>
      <c r="E13" s="8">
        <f>IFERROR(VLOOKUP(D13,'[1]输出成绩 (排序)'!$B$1:$D$107,3,0),0)</f>
        <v>0</v>
      </c>
      <c r="F13" s="13" t="str">
        <f t="shared" si="0"/>
        <v>缺考</v>
      </c>
    </row>
    <row r="14" spans="1:6" ht="14.25">
      <c r="A14" s="9">
        <v>12</v>
      </c>
      <c r="B14" s="15" t="s">
        <v>8</v>
      </c>
      <c r="C14" s="6" t="s">
        <v>6</v>
      </c>
      <c r="D14" s="10">
        <v>202010012</v>
      </c>
      <c r="E14" s="8">
        <f>IFERROR(VLOOKUP(D14,'[1]输出成绩 (排序)'!$B$1:$D$107,3,0),0)</f>
        <v>0</v>
      </c>
      <c r="F14" s="13" t="str">
        <f t="shared" si="0"/>
        <v>缺考</v>
      </c>
    </row>
    <row r="15" spans="1:6" ht="14.25">
      <c r="A15" s="6">
        <v>13</v>
      </c>
      <c r="B15" s="15" t="s">
        <v>8</v>
      </c>
      <c r="C15" s="6" t="s">
        <v>6</v>
      </c>
      <c r="D15" s="10">
        <v>202010013</v>
      </c>
      <c r="E15" s="8">
        <f>IFERROR(VLOOKUP(D15,'[1]输出成绩 (排序)'!$B$1:$D$107,3,0),0)</f>
        <v>0</v>
      </c>
      <c r="F15" s="13" t="str">
        <f t="shared" si="0"/>
        <v>缺考</v>
      </c>
    </row>
    <row r="16" spans="1:6" ht="14.25">
      <c r="A16" s="9">
        <v>14</v>
      </c>
      <c r="B16" s="15" t="s">
        <v>8</v>
      </c>
      <c r="C16" s="6" t="s">
        <v>6</v>
      </c>
      <c r="D16" s="10">
        <v>202010014</v>
      </c>
      <c r="E16" s="8">
        <f>IFERROR(VLOOKUP(D16,'[1]输出成绩 (排序)'!$B$1:$D$107,3,0),0)</f>
        <v>0</v>
      </c>
      <c r="F16" s="13" t="str">
        <f t="shared" si="0"/>
        <v>缺考</v>
      </c>
    </row>
    <row r="17" spans="1:6" ht="14.25">
      <c r="A17" s="6">
        <v>15</v>
      </c>
      <c r="B17" s="15" t="s">
        <v>8</v>
      </c>
      <c r="C17" s="6" t="s">
        <v>6</v>
      </c>
      <c r="D17" s="10">
        <v>202010015</v>
      </c>
      <c r="E17" s="8">
        <f>IFERROR(VLOOKUP(D17,'[1]输出成绩 (排序)'!$B$1:$D$107,3,0),0)</f>
        <v>0</v>
      </c>
      <c r="F17" s="13" t="str">
        <f t="shared" si="0"/>
        <v>缺考</v>
      </c>
    </row>
    <row r="18" spans="1:6" ht="14.25">
      <c r="A18" s="9">
        <v>16</v>
      </c>
      <c r="B18" s="15" t="s">
        <v>8</v>
      </c>
      <c r="C18" s="6" t="s">
        <v>6</v>
      </c>
      <c r="D18" s="10">
        <v>202010016</v>
      </c>
      <c r="E18" s="8">
        <f>IFERROR(VLOOKUP(D18,'[1]输出成绩 (排序)'!$B$1:$D$107,3,0),0)</f>
        <v>42.5</v>
      </c>
      <c r="F18" s="13" t="str">
        <f t="shared" si="0"/>
        <v/>
      </c>
    </row>
    <row r="19" spans="1:6" ht="14.25">
      <c r="A19" s="6">
        <v>17</v>
      </c>
      <c r="B19" s="15" t="s">
        <v>8</v>
      </c>
      <c r="C19" s="6" t="s">
        <v>6</v>
      </c>
      <c r="D19" s="10">
        <v>202010017</v>
      </c>
      <c r="E19" s="8">
        <f>IFERROR(VLOOKUP(D19,'[1]输出成绩 (排序)'!$B$1:$D$107,3,0),0)</f>
        <v>56.7</v>
      </c>
      <c r="F19" s="13" t="str">
        <f t="shared" si="0"/>
        <v/>
      </c>
    </row>
    <row r="20" spans="1:6" ht="14.25">
      <c r="A20" s="9">
        <v>18</v>
      </c>
      <c r="B20" s="15" t="s">
        <v>8</v>
      </c>
      <c r="C20" s="6" t="s">
        <v>6</v>
      </c>
      <c r="D20" s="10">
        <v>202010018</v>
      </c>
      <c r="E20" s="8">
        <f>IFERROR(VLOOKUP(D20,'[1]输出成绩 (排序)'!$B$1:$D$107,3,0),0)</f>
        <v>0</v>
      </c>
      <c r="F20" s="13" t="str">
        <f t="shared" si="0"/>
        <v>缺考</v>
      </c>
    </row>
    <row r="21" spans="1:6" ht="14.25">
      <c r="A21" s="6">
        <v>19</v>
      </c>
      <c r="B21" s="15" t="s">
        <v>8</v>
      </c>
      <c r="C21" s="6" t="s">
        <v>6</v>
      </c>
      <c r="D21" s="10">
        <v>202010019</v>
      </c>
      <c r="E21" s="8">
        <f>IFERROR(VLOOKUP(D21,'[1]输出成绩 (排序)'!$B$1:$D$107,3,0),0)</f>
        <v>0</v>
      </c>
      <c r="F21" s="13" t="str">
        <f t="shared" si="0"/>
        <v>缺考</v>
      </c>
    </row>
    <row r="22" spans="1:6" ht="14.25">
      <c r="A22" s="9">
        <v>20</v>
      </c>
      <c r="B22" s="15" t="s">
        <v>8</v>
      </c>
      <c r="C22" s="6" t="s">
        <v>6</v>
      </c>
      <c r="D22" s="10">
        <v>202010020</v>
      </c>
      <c r="E22" s="8">
        <f>IFERROR(VLOOKUP(D22,'[1]输出成绩 (排序)'!$B$1:$D$107,3,0),0)</f>
        <v>0</v>
      </c>
      <c r="F22" s="13" t="str">
        <f t="shared" si="0"/>
        <v>缺考</v>
      </c>
    </row>
    <row r="23" spans="1:6" ht="14.25">
      <c r="A23" s="6">
        <v>21</v>
      </c>
      <c r="B23" s="15" t="s">
        <v>8</v>
      </c>
      <c r="C23" s="6" t="s">
        <v>6</v>
      </c>
      <c r="D23" s="10">
        <v>202010021</v>
      </c>
      <c r="E23" s="8">
        <f>IFERROR(VLOOKUP(D23,'[1]输出成绩 (排序)'!$B$1:$D$107,3,0),0)</f>
        <v>0</v>
      </c>
      <c r="F23" s="13" t="str">
        <f t="shared" si="0"/>
        <v>缺考</v>
      </c>
    </row>
    <row r="24" spans="1:6" ht="14.25">
      <c r="A24" s="9">
        <v>22</v>
      </c>
      <c r="B24" s="15" t="s">
        <v>8</v>
      </c>
      <c r="C24" s="6" t="s">
        <v>6</v>
      </c>
      <c r="D24" s="10">
        <v>202010022</v>
      </c>
      <c r="E24" s="8">
        <f>IFERROR(VLOOKUP(D24,'[1]输出成绩 (排序)'!$B$1:$D$107,3,0),0)</f>
        <v>51</v>
      </c>
      <c r="F24" s="13" t="str">
        <f t="shared" si="0"/>
        <v/>
      </c>
    </row>
    <row r="25" spans="1:6" ht="14.25">
      <c r="A25" s="6">
        <v>23</v>
      </c>
      <c r="B25" s="15" t="s">
        <v>8</v>
      </c>
      <c r="C25" s="6" t="s">
        <v>6</v>
      </c>
      <c r="D25" s="10">
        <v>202010023</v>
      </c>
      <c r="E25" s="8">
        <f>IFERROR(VLOOKUP(D25,'[1]输出成绩 (排序)'!$B$1:$D$107,3,0),0)</f>
        <v>0</v>
      </c>
      <c r="F25" s="13" t="str">
        <f t="shared" si="0"/>
        <v>缺考</v>
      </c>
    </row>
    <row r="26" spans="1:6" ht="14.25">
      <c r="A26" s="9">
        <v>24</v>
      </c>
      <c r="B26" s="15" t="s">
        <v>8</v>
      </c>
      <c r="C26" s="6" t="s">
        <v>6</v>
      </c>
      <c r="D26" s="10">
        <v>202010024</v>
      </c>
      <c r="E26" s="8">
        <f>IFERROR(VLOOKUP(D26,'[1]输出成绩 (排序)'!$B$1:$D$107,3,0),0)</f>
        <v>53.9</v>
      </c>
      <c r="F26" s="13" t="str">
        <f t="shared" si="0"/>
        <v/>
      </c>
    </row>
    <row r="27" spans="1:6" ht="14.25">
      <c r="A27" s="6">
        <v>25</v>
      </c>
      <c r="B27" s="15" t="s">
        <v>8</v>
      </c>
      <c r="C27" s="6" t="s">
        <v>6</v>
      </c>
      <c r="D27" s="10">
        <v>202010025</v>
      </c>
      <c r="E27" s="8">
        <f>IFERROR(VLOOKUP(D27,'[1]输出成绩 (排序)'!$B$1:$D$107,3,0),0)</f>
        <v>56.3</v>
      </c>
      <c r="F27" s="13" t="str">
        <f t="shared" si="0"/>
        <v/>
      </c>
    </row>
    <row r="28" spans="1:6" ht="14.25">
      <c r="A28" s="9">
        <v>26</v>
      </c>
      <c r="B28" s="15" t="s">
        <v>8</v>
      </c>
      <c r="C28" s="6" t="s">
        <v>6</v>
      </c>
      <c r="D28" s="10">
        <v>202010026</v>
      </c>
      <c r="E28" s="8">
        <f>IFERROR(VLOOKUP(D28,'[1]输出成绩 (排序)'!$B$1:$D$107,3,0),0)</f>
        <v>58.8</v>
      </c>
      <c r="F28" s="13" t="str">
        <f t="shared" si="0"/>
        <v/>
      </c>
    </row>
    <row r="29" spans="1:6" ht="14.25">
      <c r="A29" s="6">
        <v>27</v>
      </c>
      <c r="B29" s="15" t="s">
        <v>8</v>
      </c>
      <c r="C29" s="6" t="s">
        <v>6</v>
      </c>
      <c r="D29" s="10">
        <v>202010027</v>
      </c>
      <c r="E29" s="8">
        <f>IFERROR(VLOOKUP(D29,'[1]输出成绩 (排序)'!$B$1:$D$107,3,0),0)</f>
        <v>52</v>
      </c>
      <c r="F29" s="13" t="str">
        <f t="shared" si="0"/>
        <v/>
      </c>
    </row>
    <row r="30" spans="1:6" ht="14.25">
      <c r="A30" s="9">
        <v>28</v>
      </c>
      <c r="B30" s="15" t="s">
        <v>8</v>
      </c>
      <c r="C30" s="6" t="s">
        <v>6</v>
      </c>
      <c r="D30" s="10">
        <v>202010028</v>
      </c>
      <c r="E30" s="8">
        <f>IFERROR(VLOOKUP(D30,'[1]输出成绩 (排序)'!$B$1:$D$107,3,0),0)</f>
        <v>0</v>
      </c>
      <c r="F30" s="13" t="str">
        <f t="shared" si="0"/>
        <v>缺考</v>
      </c>
    </row>
    <row r="31" spans="1:6" ht="14.25">
      <c r="A31" s="6">
        <v>29</v>
      </c>
      <c r="B31" s="15" t="s">
        <v>8</v>
      </c>
      <c r="C31" s="6" t="s">
        <v>6</v>
      </c>
      <c r="D31" s="10">
        <v>202010029</v>
      </c>
      <c r="E31" s="8">
        <f>IFERROR(VLOOKUP(D31,'[1]输出成绩 (排序)'!$B$1:$D$107,3,0),0)</f>
        <v>0</v>
      </c>
      <c r="F31" s="13" t="str">
        <f t="shared" si="0"/>
        <v>缺考</v>
      </c>
    </row>
    <row r="32" spans="1:6" ht="14.25">
      <c r="A32" s="9">
        <v>30</v>
      </c>
      <c r="B32" s="15" t="s">
        <v>8</v>
      </c>
      <c r="C32" s="6" t="s">
        <v>6</v>
      </c>
      <c r="D32" s="10">
        <v>202010030</v>
      </c>
      <c r="E32" s="8">
        <f>IFERROR(VLOOKUP(D32,'[1]输出成绩 (排序)'!$B$1:$D$107,3,0),0)</f>
        <v>0</v>
      </c>
      <c r="F32" s="13" t="str">
        <f t="shared" si="0"/>
        <v>缺考</v>
      </c>
    </row>
    <row r="33" spans="1:6" ht="14.25">
      <c r="A33" s="6">
        <v>31</v>
      </c>
      <c r="B33" s="15" t="s">
        <v>8</v>
      </c>
      <c r="C33" s="6" t="s">
        <v>6</v>
      </c>
      <c r="D33" s="10">
        <v>202010031</v>
      </c>
      <c r="E33" s="8">
        <f>IFERROR(VLOOKUP(D33,'[1]输出成绩 (排序)'!$B$1:$D$107,3,0),0)</f>
        <v>52.4</v>
      </c>
      <c r="F33" s="13" t="str">
        <f t="shared" si="0"/>
        <v/>
      </c>
    </row>
    <row r="34" spans="1:6" ht="14.25">
      <c r="A34" s="9">
        <v>32</v>
      </c>
      <c r="B34" s="15" t="s">
        <v>8</v>
      </c>
      <c r="C34" s="6" t="s">
        <v>6</v>
      </c>
      <c r="D34" s="10">
        <v>202010032</v>
      </c>
      <c r="E34" s="8">
        <f>IFERROR(VLOOKUP(D34,'[1]输出成绩 (排序)'!$B$1:$D$107,3,0),0)</f>
        <v>51.8</v>
      </c>
      <c r="F34" s="13" t="str">
        <f t="shared" si="0"/>
        <v/>
      </c>
    </row>
    <row r="35" spans="1:6" ht="14.25">
      <c r="A35" s="6">
        <v>33</v>
      </c>
      <c r="B35" s="15" t="s">
        <v>8</v>
      </c>
      <c r="C35" s="6" t="s">
        <v>6</v>
      </c>
      <c r="D35" s="10">
        <v>202010033</v>
      </c>
      <c r="E35" s="8">
        <f>IFERROR(VLOOKUP(D35,'[1]输出成绩 (排序)'!$B$1:$D$107,3,0),0)</f>
        <v>0</v>
      </c>
      <c r="F35" s="13" t="str">
        <f t="shared" si="0"/>
        <v>缺考</v>
      </c>
    </row>
    <row r="36" spans="1:6" ht="14.25">
      <c r="A36" s="9">
        <v>34</v>
      </c>
      <c r="B36" s="15" t="s">
        <v>8</v>
      </c>
      <c r="C36" s="6" t="s">
        <v>6</v>
      </c>
      <c r="D36" s="10">
        <v>202010034</v>
      </c>
      <c r="E36" s="8">
        <f>IFERROR(VLOOKUP(D36,'[1]输出成绩 (排序)'!$B$1:$D$107,3,0),0)</f>
        <v>54.3</v>
      </c>
      <c r="F36" s="13" t="str">
        <f t="shared" si="0"/>
        <v/>
      </c>
    </row>
    <row r="37" spans="1:6" ht="14.25">
      <c r="A37" s="6">
        <v>35</v>
      </c>
      <c r="B37" s="15" t="s">
        <v>8</v>
      </c>
      <c r="C37" s="6" t="s">
        <v>6</v>
      </c>
      <c r="D37" s="10">
        <v>202010035</v>
      </c>
      <c r="E37" s="8">
        <f>IFERROR(VLOOKUP(D37,'[1]输出成绩 (排序)'!$B$1:$D$107,3,0),0)</f>
        <v>0</v>
      </c>
      <c r="F37" s="13" t="str">
        <f t="shared" si="0"/>
        <v>缺考</v>
      </c>
    </row>
    <row r="38" spans="1:6" ht="14.25">
      <c r="A38" s="9">
        <v>36</v>
      </c>
      <c r="B38" s="15" t="s">
        <v>8</v>
      </c>
      <c r="C38" s="6" t="s">
        <v>6</v>
      </c>
      <c r="D38" s="10">
        <v>202010036</v>
      </c>
      <c r="E38" s="8">
        <f>IFERROR(VLOOKUP(D38,'[1]输出成绩 (排序)'!$B$1:$D$107,3,0),0)</f>
        <v>0</v>
      </c>
      <c r="F38" s="13" t="str">
        <f t="shared" si="0"/>
        <v>缺考</v>
      </c>
    </row>
    <row r="39" spans="1:6" ht="14.25">
      <c r="A39" s="6">
        <v>37</v>
      </c>
      <c r="B39" s="15" t="s">
        <v>8</v>
      </c>
      <c r="C39" s="6" t="s">
        <v>6</v>
      </c>
      <c r="D39" s="10">
        <v>202010037</v>
      </c>
      <c r="E39" s="8">
        <f>IFERROR(VLOOKUP(D39,'[1]输出成绩 (排序)'!$B$1:$D$107,3,0),0)</f>
        <v>57.6</v>
      </c>
      <c r="F39" s="13" t="str">
        <f t="shared" si="0"/>
        <v/>
      </c>
    </row>
    <row r="40" spans="1:6" ht="14.25">
      <c r="A40" s="9">
        <v>38</v>
      </c>
      <c r="B40" s="15" t="s">
        <v>8</v>
      </c>
      <c r="C40" s="6" t="s">
        <v>6</v>
      </c>
      <c r="D40" s="10">
        <v>202010038</v>
      </c>
      <c r="E40" s="8">
        <f>IFERROR(VLOOKUP(D40,'[1]输出成绩 (排序)'!$B$1:$D$107,3,0),0)</f>
        <v>42.9</v>
      </c>
      <c r="F40" s="13" t="str">
        <f t="shared" si="0"/>
        <v/>
      </c>
    </row>
    <row r="41" spans="1:6" ht="14.25">
      <c r="A41" s="6">
        <v>39</v>
      </c>
      <c r="B41" s="15" t="s">
        <v>8</v>
      </c>
      <c r="C41" s="6" t="s">
        <v>6</v>
      </c>
      <c r="D41" s="10">
        <v>202010039</v>
      </c>
      <c r="E41" s="8">
        <f>IFERROR(VLOOKUP(D41,'[1]输出成绩 (排序)'!$B$1:$D$107,3,0),0)</f>
        <v>46.1</v>
      </c>
      <c r="F41" s="13" t="str">
        <f t="shared" si="0"/>
        <v/>
      </c>
    </row>
    <row r="42" spans="1:6" ht="14.25">
      <c r="A42" s="9">
        <v>40</v>
      </c>
      <c r="B42" s="15" t="s">
        <v>8</v>
      </c>
      <c r="C42" s="6" t="s">
        <v>6</v>
      </c>
      <c r="D42" s="10">
        <v>202010040</v>
      </c>
      <c r="E42" s="8">
        <f>IFERROR(VLOOKUP(D42,'[1]输出成绩 (排序)'!$B$1:$D$107,3,0),0)</f>
        <v>0</v>
      </c>
      <c r="F42" s="13" t="str">
        <f t="shared" si="0"/>
        <v>缺考</v>
      </c>
    </row>
    <row r="43" spans="1:6" ht="14.25">
      <c r="A43" s="6">
        <v>41</v>
      </c>
      <c r="B43" s="15" t="s">
        <v>8</v>
      </c>
      <c r="C43" s="6" t="s">
        <v>6</v>
      </c>
      <c r="D43" s="10">
        <v>202010041</v>
      </c>
      <c r="E43" s="8">
        <f>IFERROR(VLOOKUP(D43,'[1]输出成绩 (排序)'!$B$1:$D$107,3,0),0)</f>
        <v>51.1</v>
      </c>
      <c r="F43" s="13" t="str">
        <f t="shared" si="0"/>
        <v/>
      </c>
    </row>
    <row r="44" spans="1:6" ht="14.25">
      <c r="A44" s="9">
        <v>42</v>
      </c>
      <c r="B44" s="15" t="s">
        <v>8</v>
      </c>
      <c r="C44" s="6" t="s">
        <v>6</v>
      </c>
      <c r="D44" s="10">
        <v>202010042</v>
      </c>
      <c r="E44" s="8">
        <f>IFERROR(VLOOKUP(D44,'[1]输出成绩 (排序)'!$B$1:$D$107,3,0),0)</f>
        <v>45.1</v>
      </c>
      <c r="F44" s="13" t="str">
        <f t="shared" si="0"/>
        <v/>
      </c>
    </row>
    <row r="45" spans="1:6" ht="14.25">
      <c r="A45" s="6">
        <v>43</v>
      </c>
      <c r="B45" s="15" t="s">
        <v>8</v>
      </c>
      <c r="C45" s="6" t="s">
        <v>6</v>
      </c>
      <c r="D45" s="10">
        <v>202010043</v>
      </c>
      <c r="E45" s="8">
        <f>IFERROR(VLOOKUP(D45,'[1]输出成绩 (排序)'!$B$1:$D$107,3,0),0)</f>
        <v>0</v>
      </c>
      <c r="F45" s="13" t="str">
        <f t="shared" si="0"/>
        <v>缺考</v>
      </c>
    </row>
    <row r="46" spans="1:6" ht="14.25">
      <c r="A46" s="9">
        <v>44</v>
      </c>
      <c r="B46" s="15" t="s">
        <v>8</v>
      </c>
      <c r="C46" s="6" t="s">
        <v>6</v>
      </c>
      <c r="D46" s="10">
        <v>202010044</v>
      </c>
      <c r="E46" s="8">
        <f>IFERROR(VLOOKUP(D46,'[1]输出成绩 (排序)'!$B$1:$D$107,3,0),0)</f>
        <v>0</v>
      </c>
      <c r="F46" s="13" t="str">
        <f t="shared" si="0"/>
        <v>缺考</v>
      </c>
    </row>
    <row r="47" spans="1:6" ht="14.25">
      <c r="A47" s="6">
        <v>45</v>
      </c>
      <c r="B47" s="15" t="s">
        <v>8</v>
      </c>
      <c r="C47" s="6" t="s">
        <v>6</v>
      </c>
      <c r="D47" s="10">
        <v>202010045</v>
      </c>
      <c r="E47" s="8">
        <f>IFERROR(VLOOKUP(D47,'[1]输出成绩 (排序)'!$B$1:$D$107,3,0),0)</f>
        <v>64.2</v>
      </c>
      <c r="F47" s="13" t="str">
        <f t="shared" si="0"/>
        <v/>
      </c>
    </row>
    <row r="48" spans="1:6" ht="14.25">
      <c r="A48" s="9">
        <v>46</v>
      </c>
      <c r="B48" s="15" t="s">
        <v>8</v>
      </c>
      <c r="C48" s="6" t="s">
        <v>6</v>
      </c>
      <c r="D48" s="10">
        <v>202010046</v>
      </c>
      <c r="E48" s="8">
        <f>IFERROR(VLOOKUP(D48,'[1]输出成绩 (排序)'!$B$1:$D$107,3,0),0)</f>
        <v>0</v>
      </c>
      <c r="F48" s="13" t="str">
        <f t="shared" si="0"/>
        <v>缺考</v>
      </c>
    </row>
    <row r="49" spans="1:6" ht="14.25">
      <c r="A49" s="6">
        <v>47</v>
      </c>
      <c r="B49" s="15" t="s">
        <v>8</v>
      </c>
      <c r="C49" s="6" t="s">
        <v>6</v>
      </c>
      <c r="D49" s="10">
        <v>202010047</v>
      </c>
      <c r="E49" s="8">
        <f>IFERROR(VLOOKUP(D49,'[1]输出成绩 (排序)'!$B$1:$D$107,3,0),0)</f>
        <v>49.5</v>
      </c>
      <c r="F49" s="13" t="str">
        <f t="shared" si="0"/>
        <v/>
      </c>
    </row>
    <row r="50" spans="1:6" ht="14.25">
      <c r="A50" s="9">
        <v>48</v>
      </c>
      <c r="B50" s="15" t="s">
        <v>8</v>
      </c>
      <c r="C50" s="6" t="s">
        <v>6</v>
      </c>
      <c r="D50" s="10">
        <v>202010048</v>
      </c>
      <c r="E50" s="8">
        <f>IFERROR(VLOOKUP(D50,'[1]输出成绩 (排序)'!$B$1:$D$107,3,0),0)</f>
        <v>0</v>
      </c>
      <c r="F50" s="13" t="str">
        <f t="shared" si="0"/>
        <v>缺考</v>
      </c>
    </row>
    <row r="51" spans="1:6" ht="14.25">
      <c r="A51" s="6">
        <v>49</v>
      </c>
      <c r="B51" s="15" t="s">
        <v>8</v>
      </c>
      <c r="C51" s="6" t="s">
        <v>6</v>
      </c>
      <c r="D51" s="10">
        <v>202010049</v>
      </c>
      <c r="E51" s="8">
        <f>IFERROR(VLOOKUP(D51,'[1]输出成绩 (排序)'!$B$1:$D$107,3,0),0)</f>
        <v>47.8</v>
      </c>
      <c r="F51" s="13" t="str">
        <f t="shared" si="0"/>
        <v/>
      </c>
    </row>
    <row r="52" spans="1:6" ht="14.25">
      <c r="A52" s="9">
        <v>50</v>
      </c>
      <c r="B52" s="15" t="s">
        <v>8</v>
      </c>
      <c r="C52" s="6" t="s">
        <v>6</v>
      </c>
      <c r="D52" s="10">
        <v>202010050</v>
      </c>
      <c r="E52" s="8">
        <f>IFERROR(VLOOKUP(D52,'[1]输出成绩 (排序)'!$B$1:$D$107,3,0),0)</f>
        <v>41.3</v>
      </c>
      <c r="F52" s="13" t="str">
        <f t="shared" si="0"/>
        <v/>
      </c>
    </row>
    <row r="53" spans="1:6" ht="14.25">
      <c r="A53" s="6">
        <v>51</v>
      </c>
      <c r="B53" s="15" t="s">
        <v>8</v>
      </c>
      <c r="C53" s="6" t="s">
        <v>6</v>
      </c>
      <c r="D53" s="10">
        <v>202010051</v>
      </c>
      <c r="E53" s="8">
        <f>IFERROR(VLOOKUP(D53,'[1]输出成绩 (排序)'!$B$1:$D$107,3,0),0)</f>
        <v>59.2</v>
      </c>
      <c r="F53" s="13" t="str">
        <f t="shared" si="0"/>
        <v/>
      </c>
    </row>
    <row r="54" spans="1:6" ht="14.25">
      <c r="A54" s="9">
        <v>52</v>
      </c>
      <c r="B54" s="15" t="s">
        <v>8</v>
      </c>
      <c r="C54" s="6" t="s">
        <v>6</v>
      </c>
      <c r="D54" s="10">
        <v>202010052</v>
      </c>
      <c r="E54" s="8">
        <f>IFERROR(VLOOKUP(D54,'[1]输出成绩 (排序)'!$B$1:$D$107,3,0),0)</f>
        <v>62.5</v>
      </c>
      <c r="F54" s="13" t="str">
        <f t="shared" si="0"/>
        <v/>
      </c>
    </row>
    <row r="55" spans="1:6" ht="14.25">
      <c r="A55" s="6">
        <v>53</v>
      </c>
      <c r="B55" s="15" t="s">
        <v>8</v>
      </c>
      <c r="C55" s="6" t="s">
        <v>6</v>
      </c>
      <c r="D55" s="10">
        <v>202010053</v>
      </c>
      <c r="E55" s="8">
        <f>IFERROR(VLOOKUP(D55,'[1]输出成绩 (排序)'!$B$1:$D$107,3,0),0)</f>
        <v>0</v>
      </c>
      <c r="F55" s="13" t="str">
        <f t="shared" si="0"/>
        <v>缺考</v>
      </c>
    </row>
    <row r="56" spans="1:6" ht="14.25">
      <c r="A56" s="9">
        <v>54</v>
      </c>
      <c r="B56" s="15" t="s">
        <v>8</v>
      </c>
      <c r="C56" s="6" t="s">
        <v>6</v>
      </c>
      <c r="D56" s="10">
        <v>202010054</v>
      </c>
      <c r="E56" s="8">
        <f>IFERROR(VLOOKUP(D56,'[1]输出成绩 (排序)'!$B$1:$D$107,3,0),0)</f>
        <v>0</v>
      </c>
      <c r="F56" s="13" t="str">
        <f t="shared" si="0"/>
        <v>缺考</v>
      </c>
    </row>
    <row r="57" spans="1:6" ht="14.25">
      <c r="A57" s="6">
        <v>55</v>
      </c>
      <c r="B57" s="15" t="s">
        <v>8</v>
      </c>
      <c r="C57" s="6" t="s">
        <v>6</v>
      </c>
      <c r="D57" s="10">
        <v>202010055</v>
      </c>
      <c r="E57" s="8">
        <f>IFERROR(VLOOKUP(D57,'[1]输出成绩 (排序)'!$B$1:$D$107,3,0),0)</f>
        <v>55.1</v>
      </c>
      <c r="F57" s="13" t="str">
        <f t="shared" si="0"/>
        <v/>
      </c>
    </row>
    <row r="58" spans="1:6" ht="14.25">
      <c r="A58" s="9">
        <v>56</v>
      </c>
      <c r="B58" s="15" t="s">
        <v>8</v>
      </c>
      <c r="C58" s="6" t="s">
        <v>6</v>
      </c>
      <c r="D58" s="10">
        <v>202010056</v>
      </c>
      <c r="E58" s="8">
        <f>IFERROR(VLOOKUP(D58,'[1]输出成绩 (排序)'!$B$1:$D$107,3,0),0)</f>
        <v>61.5</v>
      </c>
      <c r="F58" s="13" t="str">
        <f t="shared" si="0"/>
        <v/>
      </c>
    </row>
    <row r="59" spans="1:6" ht="14.25">
      <c r="A59" s="6">
        <v>57</v>
      </c>
      <c r="B59" s="15" t="s">
        <v>8</v>
      </c>
      <c r="C59" s="6" t="s">
        <v>6</v>
      </c>
      <c r="D59" s="10">
        <v>202010057</v>
      </c>
      <c r="E59" s="8">
        <f>IFERROR(VLOOKUP(D59,'[1]输出成绩 (排序)'!$B$1:$D$107,3,0),0)</f>
        <v>0</v>
      </c>
      <c r="F59" s="13" t="str">
        <f t="shared" si="0"/>
        <v>缺考</v>
      </c>
    </row>
    <row r="60" spans="1:6" ht="14.25">
      <c r="A60" s="9">
        <v>58</v>
      </c>
      <c r="B60" s="15" t="s">
        <v>8</v>
      </c>
      <c r="C60" s="6" t="s">
        <v>6</v>
      </c>
      <c r="D60" s="10">
        <v>202010058</v>
      </c>
      <c r="E60" s="8">
        <f>IFERROR(VLOOKUP(D60,'[1]输出成绩 (排序)'!$B$1:$D$107,3,0),0)</f>
        <v>0</v>
      </c>
      <c r="F60" s="13" t="str">
        <f t="shared" si="0"/>
        <v>缺考</v>
      </c>
    </row>
    <row r="61" spans="1:6" ht="14.25">
      <c r="A61" s="6">
        <v>59</v>
      </c>
      <c r="B61" s="15" t="s">
        <v>8</v>
      </c>
      <c r="C61" s="6" t="s">
        <v>6</v>
      </c>
      <c r="D61" s="10">
        <v>202010059</v>
      </c>
      <c r="E61" s="8">
        <f>IFERROR(VLOOKUP(D61,'[1]输出成绩 (排序)'!$B$1:$D$107,3,0),0)</f>
        <v>46.2</v>
      </c>
      <c r="F61" s="13" t="str">
        <f t="shared" si="0"/>
        <v/>
      </c>
    </row>
    <row r="62" spans="1:6" ht="14.25">
      <c r="A62" s="9">
        <v>60</v>
      </c>
      <c r="B62" s="15" t="s">
        <v>8</v>
      </c>
      <c r="C62" s="6" t="s">
        <v>6</v>
      </c>
      <c r="D62" s="10">
        <v>202010060</v>
      </c>
      <c r="E62" s="8">
        <f>IFERROR(VLOOKUP(D62,'[1]输出成绩 (排序)'!$B$1:$D$107,3,0),0)</f>
        <v>0</v>
      </c>
      <c r="F62" s="13" t="str">
        <f t="shared" si="0"/>
        <v>缺考</v>
      </c>
    </row>
    <row r="63" spans="1:6" ht="14.25">
      <c r="A63" s="6">
        <v>61</v>
      </c>
      <c r="B63" s="15" t="s">
        <v>8</v>
      </c>
      <c r="C63" s="6" t="s">
        <v>6</v>
      </c>
      <c r="D63" s="10">
        <v>202010061</v>
      </c>
      <c r="E63" s="8">
        <f>IFERROR(VLOOKUP(D63,'[1]输出成绩 (排序)'!$B$1:$D$107,3,0),0)</f>
        <v>0</v>
      </c>
      <c r="F63" s="13" t="str">
        <f t="shared" si="0"/>
        <v>缺考</v>
      </c>
    </row>
    <row r="64" spans="1:6" ht="14.25">
      <c r="A64" s="9">
        <v>62</v>
      </c>
      <c r="B64" s="15" t="s">
        <v>8</v>
      </c>
      <c r="C64" s="6" t="s">
        <v>6</v>
      </c>
      <c r="D64" s="10">
        <v>202010062</v>
      </c>
      <c r="E64" s="8">
        <f>IFERROR(VLOOKUP(D64,'[1]输出成绩 (排序)'!$B$1:$D$107,3,0),0)</f>
        <v>40.700000000000003</v>
      </c>
      <c r="F64" s="13" t="str">
        <f t="shared" si="0"/>
        <v/>
      </c>
    </row>
    <row r="65" spans="1:6" ht="14.25">
      <c r="A65" s="6">
        <v>63</v>
      </c>
      <c r="B65" s="15" t="s">
        <v>8</v>
      </c>
      <c r="C65" s="6" t="s">
        <v>6</v>
      </c>
      <c r="D65" s="10">
        <v>202010063</v>
      </c>
      <c r="E65" s="8">
        <f>IFERROR(VLOOKUP(D65,'[1]输出成绩 (排序)'!$B$1:$D$107,3,0),0)</f>
        <v>0</v>
      </c>
      <c r="F65" s="13" t="str">
        <f t="shared" si="0"/>
        <v>缺考</v>
      </c>
    </row>
    <row r="66" spans="1:6" ht="14.25">
      <c r="A66" s="9">
        <v>64</v>
      </c>
      <c r="B66" s="15" t="s">
        <v>8</v>
      </c>
      <c r="C66" s="6" t="s">
        <v>6</v>
      </c>
      <c r="D66" s="10">
        <v>202010064</v>
      </c>
      <c r="E66" s="8">
        <f>IFERROR(VLOOKUP(D66,'[1]输出成绩 (排序)'!$B$1:$D$107,3,0),0)</f>
        <v>48.9</v>
      </c>
      <c r="F66" s="13" t="str">
        <f t="shared" si="0"/>
        <v/>
      </c>
    </row>
    <row r="67" spans="1:6" ht="14.25">
      <c r="A67" s="6">
        <v>65</v>
      </c>
      <c r="B67" s="15" t="s">
        <v>8</v>
      </c>
      <c r="C67" s="6" t="s">
        <v>6</v>
      </c>
      <c r="D67" s="10">
        <v>202010065</v>
      </c>
      <c r="E67" s="8">
        <f>IFERROR(VLOOKUP(D67,'[1]输出成绩 (排序)'!$B$1:$D$107,3,0),0)</f>
        <v>0</v>
      </c>
      <c r="F67" s="13" t="str">
        <f t="shared" si="0"/>
        <v>缺考</v>
      </c>
    </row>
    <row r="68" spans="1:6" ht="14.25">
      <c r="A68" s="9">
        <v>66</v>
      </c>
      <c r="B68" s="15" t="s">
        <v>8</v>
      </c>
      <c r="C68" s="6" t="s">
        <v>6</v>
      </c>
      <c r="D68" s="10">
        <v>202010066</v>
      </c>
      <c r="E68" s="8">
        <f>IFERROR(VLOOKUP(D68,'[1]输出成绩 (排序)'!$B$1:$D$107,3,0),0)</f>
        <v>48.5</v>
      </c>
      <c r="F68" s="13" t="str">
        <f t="shared" ref="F68:F131" si="1">IF(E68=0,"缺考","")</f>
        <v/>
      </c>
    </row>
    <row r="69" spans="1:6" ht="14.25">
      <c r="A69" s="6">
        <v>67</v>
      </c>
      <c r="B69" s="15" t="s">
        <v>8</v>
      </c>
      <c r="C69" s="6" t="s">
        <v>6</v>
      </c>
      <c r="D69" s="10">
        <v>202010067</v>
      </c>
      <c r="E69" s="8">
        <f>IFERROR(VLOOKUP(D69,'[1]输出成绩 (排序)'!$B$1:$D$107,3,0),0)</f>
        <v>48.5</v>
      </c>
      <c r="F69" s="13" t="str">
        <f t="shared" si="1"/>
        <v/>
      </c>
    </row>
    <row r="70" spans="1:6" ht="14.25">
      <c r="A70" s="9">
        <v>68</v>
      </c>
      <c r="B70" s="15" t="s">
        <v>8</v>
      </c>
      <c r="C70" s="6" t="s">
        <v>6</v>
      </c>
      <c r="D70" s="10">
        <v>202010068</v>
      </c>
      <c r="E70" s="8">
        <f>IFERROR(VLOOKUP(D70,'[1]输出成绩 (排序)'!$B$1:$D$107,3,0),0)</f>
        <v>45.8</v>
      </c>
      <c r="F70" s="13" t="str">
        <f t="shared" si="1"/>
        <v/>
      </c>
    </row>
    <row r="71" spans="1:6" ht="14.25">
      <c r="A71" s="6">
        <v>69</v>
      </c>
      <c r="B71" s="15" t="s">
        <v>8</v>
      </c>
      <c r="C71" s="6" t="s">
        <v>6</v>
      </c>
      <c r="D71" s="10">
        <v>202010069</v>
      </c>
      <c r="E71" s="8">
        <f>IFERROR(VLOOKUP(D71,'[1]输出成绩 (排序)'!$B$1:$D$107,3,0),0)</f>
        <v>60</v>
      </c>
      <c r="F71" s="13" t="str">
        <f t="shared" si="1"/>
        <v/>
      </c>
    </row>
    <row r="72" spans="1:6" ht="14.25">
      <c r="A72" s="9">
        <v>70</v>
      </c>
      <c r="B72" s="15" t="s">
        <v>8</v>
      </c>
      <c r="C72" s="6" t="s">
        <v>6</v>
      </c>
      <c r="D72" s="10">
        <v>202010070</v>
      </c>
      <c r="E72" s="8">
        <f>IFERROR(VLOOKUP(D72,'[1]输出成绩 (排序)'!$B$1:$D$107,3,0),0)</f>
        <v>0</v>
      </c>
      <c r="F72" s="13" t="str">
        <f t="shared" si="1"/>
        <v>缺考</v>
      </c>
    </row>
    <row r="73" spans="1:6" ht="14.25">
      <c r="A73" s="6">
        <v>71</v>
      </c>
      <c r="B73" s="15" t="s">
        <v>8</v>
      </c>
      <c r="C73" s="6" t="s">
        <v>6</v>
      </c>
      <c r="D73" s="10">
        <v>202010071</v>
      </c>
      <c r="E73" s="8">
        <f>IFERROR(VLOOKUP(D73,'[1]输出成绩 (排序)'!$B$1:$D$107,3,0),0)</f>
        <v>0</v>
      </c>
      <c r="F73" s="13" t="str">
        <f t="shared" si="1"/>
        <v>缺考</v>
      </c>
    </row>
    <row r="74" spans="1:6" ht="14.25">
      <c r="A74" s="9">
        <v>72</v>
      </c>
      <c r="B74" s="15" t="s">
        <v>8</v>
      </c>
      <c r="C74" s="6" t="s">
        <v>6</v>
      </c>
      <c r="D74" s="19">
        <v>202010072</v>
      </c>
      <c r="E74" s="8">
        <f>IFERROR(VLOOKUP(D74,'[1]输出成绩 (排序)'!$B$1:$D$107,3,0),0)</f>
        <v>52</v>
      </c>
      <c r="F74" s="14"/>
    </row>
    <row r="75" spans="1:6" ht="14.25">
      <c r="A75" s="6">
        <v>73</v>
      </c>
      <c r="B75" s="15" t="s">
        <v>8</v>
      </c>
      <c r="C75" s="6" t="s">
        <v>6</v>
      </c>
      <c r="D75" s="10">
        <v>202010073</v>
      </c>
      <c r="E75" s="8">
        <f>IFERROR(VLOOKUP(D75,'[1]输出成绩 (排序)'!$B$1:$D$107,3,0),0)</f>
        <v>71.099999999999994</v>
      </c>
      <c r="F75" s="13" t="str">
        <f t="shared" si="1"/>
        <v/>
      </c>
    </row>
    <row r="76" spans="1:6" ht="14.25">
      <c r="A76" s="9">
        <v>74</v>
      </c>
      <c r="B76" s="15" t="s">
        <v>8</v>
      </c>
      <c r="C76" s="6" t="s">
        <v>6</v>
      </c>
      <c r="D76" s="10">
        <v>202010074</v>
      </c>
      <c r="E76" s="8">
        <f>IFERROR(VLOOKUP(D76,'[1]输出成绩 (排序)'!$B$1:$D$107,3,0),0)</f>
        <v>48.7</v>
      </c>
      <c r="F76" s="13" t="str">
        <f t="shared" si="1"/>
        <v/>
      </c>
    </row>
    <row r="77" spans="1:6" ht="14.25">
      <c r="A77" s="6">
        <v>75</v>
      </c>
      <c r="B77" s="15" t="s">
        <v>8</v>
      </c>
      <c r="C77" s="6" t="s">
        <v>6</v>
      </c>
      <c r="D77" s="10">
        <v>202010075</v>
      </c>
      <c r="E77" s="8">
        <f>IFERROR(VLOOKUP(D77,'[1]输出成绩 (排序)'!$B$1:$D$107,3,0),0)</f>
        <v>0</v>
      </c>
      <c r="F77" s="13" t="str">
        <f t="shared" si="1"/>
        <v>缺考</v>
      </c>
    </row>
    <row r="78" spans="1:6" ht="14.25">
      <c r="A78" s="9">
        <v>76</v>
      </c>
      <c r="B78" s="15" t="s">
        <v>8</v>
      </c>
      <c r="C78" s="6" t="s">
        <v>6</v>
      </c>
      <c r="D78" s="10">
        <v>202010076</v>
      </c>
      <c r="E78" s="8">
        <f>IFERROR(VLOOKUP(D78,'[1]输出成绩 (排序)'!$B$1:$D$107,3,0),0)</f>
        <v>49.8</v>
      </c>
      <c r="F78" s="13" t="str">
        <f t="shared" si="1"/>
        <v/>
      </c>
    </row>
    <row r="79" spans="1:6" ht="14.25">
      <c r="A79" s="6">
        <v>77</v>
      </c>
      <c r="B79" s="15" t="s">
        <v>8</v>
      </c>
      <c r="C79" s="6" t="s">
        <v>6</v>
      </c>
      <c r="D79" s="10">
        <v>202010077</v>
      </c>
      <c r="E79" s="8">
        <f>IFERROR(VLOOKUP(D79,'[1]输出成绩 (排序)'!$B$1:$D$107,3,0),0)</f>
        <v>0</v>
      </c>
      <c r="F79" s="13" t="str">
        <f t="shared" si="1"/>
        <v>缺考</v>
      </c>
    </row>
    <row r="80" spans="1:6" ht="14.25">
      <c r="A80" s="9">
        <v>78</v>
      </c>
      <c r="B80" s="15" t="s">
        <v>8</v>
      </c>
      <c r="C80" s="6" t="s">
        <v>6</v>
      </c>
      <c r="D80" s="10">
        <v>202010078</v>
      </c>
      <c r="E80" s="8">
        <f>IFERROR(VLOOKUP(D80,'[1]输出成绩 (排序)'!$B$1:$D$107,3,0),0)</f>
        <v>0</v>
      </c>
      <c r="F80" s="13" t="str">
        <f t="shared" si="1"/>
        <v>缺考</v>
      </c>
    </row>
    <row r="81" spans="1:6" ht="14.25">
      <c r="A81" s="6">
        <v>79</v>
      </c>
      <c r="B81" s="15" t="s">
        <v>8</v>
      </c>
      <c r="C81" s="6" t="s">
        <v>6</v>
      </c>
      <c r="D81" s="10">
        <v>202010079</v>
      </c>
      <c r="E81" s="8">
        <f>IFERROR(VLOOKUP(D81,'[1]输出成绩 (排序)'!$B$1:$D$107,3,0),0)</f>
        <v>46.9</v>
      </c>
      <c r="F81" s="13" t="str">
        <f t="shared" si="1"/>
        <v/>
      </c>
    </row>
    <row r="82" spans="1:6" ht="14.25">
      <c r="A82" s="9">
        <v>80</v>
      </c>
      <c r="B82" s="15" t="s">
        <v>8</v>
      </c>
      <c r="C82" s="6" t="s">
        <v>6</v>
      </c>
      <c r="D82" s="10">
        <v>202010080</v>
      </c>
      <c r="E82" s="8">
        <f>IFERROR(VLOOKUP(D82,'[1]输出成绩 (排序)'!$B$1:$D$107,3,0),0)</f>
        <v>0</v>
      </c>
      <c r="F82" s="13" t="str">
        <f t="shared" si="1"/>
        <v>缺考</v>
      </c>
    </row>
    <row r="83" spans="1:6" ht="14.25">
      <c r="A83" s="6">
        <v>81</v>
      </c>
      <c r="B83" s="15" t="s">
        <v>8</v>
      </c>
      <c r="C83" s="6" t="s">
        <v>6</v>
      </c>
      <c r="D83" s="10">
        <v>202010081</v>
      </c>
      <c r="E83" s="8">
        <f>IFERROR(VLOOKUP(D83,'[1]输出成绩 (排序)'!$B$1:$D$107,3,0),0)</f>
        <v>0</v>
      </c>
      <c r="F83" s="13" t="str">
        <f t="shared" si="1"/>
        <v>缺考</v>
      </c>
    </row>
    <row r="84" spans="1:6" ht="14.25">
      <c r="A84" s="9">
        <v>82</v>
      </c>
      <c r="B84" s="15" t="s">
        <v>8</v>
      </c>
      <c r="C84" s="6" t="s">
        <v>6</v>
      </c>
      <c r="D84" s="10">
        <v>202010082</v>
      </c>
      <c r="E84" s="8">
        <f>IFERROR(VLOOKUP(D84,'[1]输出成绩 (排序)'!$B$1:$D$107,3,0),0)</f>
        <v>75.7</v>
      </c>
      <c r="F84" s="13" t="str">
        <f t="shared" si="1"/>
        <v/>
      </c>
    </row>
    <row r="85" spans="1:6" ht="14.25">
      <c r="A85" s="6">
        <v>83</v>
      </c>
      <c r="B85" s="15" t="s">
        <v>8</v>
      </c>
      <c r="C85" s="6" t="s">
        <v>6</v>
      </c>
      <c r="D85" s="10">
        <v>202010083</v>
      </c>
      <c r="E85" s="8">
        <f>IFERROR(VLOOKUP(D85,'[1]输出成绩 (排序)'!$B$1:$D$107,3,0),0)</f>
        <v>42.7</v>
      </c>
      <c r="F85" s="13" t="str">
        <f t="shared" si="1"/>
        <v/>
      </c>
    </row>
    <row r="86" spans="1:6" ht="14.25">
      <c r="A86" s="9">
        <v>84</v>
      </c>
      <c r="B86" s="15" t="s">
        <v>8</v>
      </c>
      <c r="C86" s="6" t="s">
        <v>6</v>
      </c>
      <c r="D86" s="10">
        <v>202010084</v>
      </c>
      <c r="E86" s="8">
        <f>IFERROR(VLOOKUP(D86,'[1]输出成绩 (排序)'!$B$1:$D$107,3,0),0)</f>
        <v>0</v>
      </c>
      <c r="F86" s="13" t="str">
        <f t="shared" si="1"/>
        <v>缺考</v>
      </c>
    </row>
    <row r="87" spans="1:6" ht="14.25">
      <c r="A87" s="6">
        <v>85</v>
      </c>
      <c r="B87" s="15" t="s">
        <v>8</v>
      </c>
      <c r="C87" s="6" t="s">
        <v>6</v>
      </c>
      <c r="D87" s="10">
        <v>202010085</v>
      </c>
      <c r="E87" s="8">
        <f>IFERROR(VLOOKUP(D87,'[1]输出成绩 (排序)'!$B$1:$D$107,3,0),0)</f>
        <v>0</v>
      </c>
      <c r="F87" s="13" t="str">
        <f t="shared" si="1"/>
        <v>缺考</v>
      </c>
    </row>
    <row r="88" spans="1:6" ht="14.25">
      <c r="A88" s="9">
        <v>86</v>
      </c>
      <c r="B88" s="15" t="s">
        <v>8</v>
      </c>
      <c r="C88" s="6" t="s">
        <v>6</v>
      </c>
      <c r="D88" s="10">
        <v>202010086</v>
      </c>
      <c r="E88" s="8">
        <f>IFERROR(VLOOKUP(D88,'[1]输出成绩 (排序)'!$B$1:$D$107,3,0),0)</f>
        <v>0</v>
      </c>
      <c r="F88" s="13" t="str">
        <f t="shared" si="1"/>
        <v>缺考</v>
      </c>
    </row>
    <row r="89" spans="1:6" ht="14.25">
      <c r="A89" s="6">
        <v>87</v>
      </c>
      <c r="B89" s="15" t="s">
        <v>8</v>
      </c>
      <c r="C89" s="6" t="s">
        <v>6</v>
      </c>
      <c r="D89" s="10">
        <v>202010087</v>
      </c>
      <c r="E89" s="8">
        <f>IFERROR(VLOOKUP(D89,'[1]输出成绩 (排序)'!$B$1:$D$107,3,0),0)</f>
        <v>37.6</v>
      </c>
      <c r="F89" s="13" t="str">
        <f t="shared" si="1"/>
        <v/>
      </c>
    </row>
    <row r="90" spans="1:6" ht="14.25">
      <c r="A90" s="9">
        <v>88</v>
      </c>
      <c r="B90" s="15" t="s">
        <v>8</v>
      </c>
      <c r="C90" s="6" t="s">
        <v>6</v>
      </c>
      <c r="D90" s="10">
        <v>202010088</v>
      </c>
      <c r="E90" s="8">
        <f>IFERROR(VLOOKUP(D90,'[1]输出成绩 (排序)'!$B$1:$D$107,3,0),0)</f>
        <v>54.9</v>
      </c>
      <c r="F90" s="13" t="str">
        <f t="shared" si="1"/>
        <v/>
      </c>
    </row>
    <row r="91" spans="1:6" ht="14.25">
      <c r="A91" s="6">
        <v>89</v>
      </c>
      <c r="B91" s="15" t="s">
        <v>8</v>
      </c>
      <c r="C91" s="6" t="s">
        <v>6</v>
      </c>
      <c r="D91" s="10">
        <v>202010089</v>
      </c>
      <c r="E91" s="8">
        <f>IFERROR(VLOOKUP(D91,'[1]输出成绩 (排序)'!$B$1:$D$107,3,0),0)</f>
        <v>0</v>
      </c>
      <c r="F91" s="13" t="str">
        <f t="shared" si="1"/>
        <v>缺考</v>
      </c>
    </row>
    <row r="92" spans="1:6" ht="14.25">
      <c r="A92" s="9">
        <v>90</v>
      </c>
      <c r="B92" s="15" t="s">
        <v>8</v>
      </c>
      <c r="C92" s="6" t="s">
        <v>6</v>
      </c>
      <c r="D92" s="10">
        <v>202010090</v>
      </c>
      <c r="E92" s="8">
        <f>IFERROR(VLOOKUP(D92,'[1]输出成绩 (排序)'!$B$1:$D$107,3,0),0)</f>
        <v>44.2</v>
      </c>
      <c r="F92" s="13" t="str">
        <f t="shared" si="1"/>
        <v/>
      </c>
    </row>
    <row r="93" spans="1:6" ht="14.25">
      <c r="A93" s="6">
        <v>91</v>
      </c>
      <c r="B93" s="15" t="s">
        <v>8</v>
      </c>
      <c r="C93" s="6" t="s">
        <v>6</v>
      </c>
      <c r="D93" s="10">
        <v>202010091</v>
      </c>
      <c r="E93" s="8">
        <f>IFERROR(VLOOKUP(D93,'[1]输出成绩 (排序)'!$B$1:$D$107,3,0),0)</f>
        <v>0</v>
      </c>
      <c r="F93" s="13" t="str">
        <f t="shared" si="1"/>
        <v>缺考</v>
      </c>
    </row>
    <row r="94" spans="1:6" ht="14.25">
      <c r="A94" s="9">
        <v>92</v>
      </c>
      <c r="B94" s="15" t="s">
        <v>8</v>
      </c>
      <c r="C94" s="6" t="s">
        <v>6</v>
      </c>
      <c r="D94" s="10">
        <v>202010092</v>
      </c>
      <c r="E94" s="8">
        <f>IFERROR(VLOOKUP(D94,'[1]输出成绩 (排序)'!$B$1:$D$107,3,0),0)</f>
        <v>0</v>
      </c>
      <c r="F94" s="13" t="str">
        <f t="shared" si="1"/>
        <v>缺考</v>
      </c>
    </row>
    <row r="95" spans="1:6" ht="14.25">
      <c r="A95" s="6">
        <v>93</v>
      </c>
      <c r="B95" s="15" t="s">
        <v>8</v>
      </c>
      <c r="C95" s="6" t="s">
        <v>6</v>
      </c>
      <c r="D95" s="19">
        <v>202010093</v>
      </c>
      <c r="E95" s="8">
        <f>IFERROR(VLOOKUP(D95,'[1]输出成绩 (排序)'!$B$1:$D$107,3,0),0)</f>
        <v>45.7</v>
      </c>
      <c r="F95" s="14"/>
    </row>
    <row r="96" spans="1:6" ht="14.25">
      <c r="A96" s="9">
        <v>94</v>
      </c>
      <c r="B96" s="15" t="s">
        <v>8</v>
      </c>
      <c r="C96" s="6" t="s">
        <v>6</v>
      </c>
      <c r="D96" s="10">
        <v>202010094</v>
      </c>
      <c r="E96" s="8">
        <f>IFERROR(VLOOKUP(D96,'[1]输出成绩 (排序)'!$B$1:$D$107,3,0),0)</f>
        <v>0</v>
      </c>
      <c r="F96" s="13" t="str">
        <f t="shared" si="1"/>
        <v>缺考</v>
      </c>
    </row>
    <row r="97" spans="1:6" ht="14.25">
      <c r="A97" s="6">
        <v>95</v>
      </c>
      <c r="B97" s="15" t="s">
        <v>8</v>
      </c>
      <c r="C97" s="6" t="s">
        <v>6</v>
      </c>
      <c r="D97" s="10">
        <v>202010095</v>
      </c>
      <c r="E97" s="8">
        <f>IFERROR(VLOOKUP(D97,'[1]输出成绩 (排序)'!$B$1:$D$107,3,0),0)</f>
        <v>0</v>
      </c>
      <c r="F97" s="13" t="str">
        <f t="shared" si="1"/>
        <v>缺考</v>
      </c>
    </row>
    <row r="98" spans="1:6" ht="14.25">
      <c r="A98" s="9">
        <v>96</v>
      </c>
      <c r="B98" s="15" t="s">
        <v>8</v>
      </c>
      <c r="C98" s="6" t="s">
        <v>6</v>
      </c>
      <c r="D98" s="10">
        <v>202010096</v>
      </c>
      <c r="E98" s="8">
        <f>IFERROR(VLOOKUP(D98,'[1]输出成绩 (排序)'!$B$1:$D$107,3,0),0)</f>
        <v>0</v>
      </c>
      <c r="F98" s="13" t="str">
        <f t="shared" si="1"/>
        <v>缺考</v>
      </c>
    </row>
    <row r="99" spans="1:6" ht="14.25">
      <c r="A99" s="6">
        <v>97</v>
      </c>
      <c r="B99" s="15" t="s">
        <v>8</v>
      </c>
      <c r="C99" s="6" t="s">
        <v>6</v>
      </c>
      <c r="D99" s="10">
        <v>202010097</v>
      </c>
      <c r="E99" s="8">
        <f>IFERROR(VLOOKUP(D99,'[1]输出成绩 (排序)'!$B$1:$D$107,3,0),0)</f>
        <v>0</v>
      </c>
      <c r="F99" s="13" t="str">
        <f t="shared" si="1"/>
        <v>缺考</v>
      </c>
    </row>
    <row r="100" spans="1:6" ht="14.25">
      <c r="A100" s="9">
        <v>98</v>
      </c>
      <c r="B100" s="15" t="s">
        <v>8</v>
      </c>
      <c r="C100" s="6" t="s">
        <v>6</v>
      </c>
      <c r="D100" s="10">
        <v>202010098</v>
      </c>
      <c r="E100" s="8">
        <f>IFERROR(VLOOKUP(D100,'[1]输出成绩 (排序)'!$B$1:$D$107,3,0),0)</f>
        <v>61.5</v>
      </c>
      <c r="F100" s="13" t="str">
        <f t="shared" si="1"/>
        <v/>
      </c>
    </row>
    <row r="101" spans="1:6" ht="14.25">
      <c r="A101" s="6">
        <v>99</v>
      </c>
      <c r="B101" s="15" t="s">
        <v>8</v>
      </c>
      <c r="C101" s="6" t="s">
        <v>6</v>
      </c>
      <c r="D101" s="10">
        <v>202010099</v>
      </c>
      <c r="E101" s="8">
        <f>IFERROR(VLOOKUP(D101,'[1]输出成绩 (排序)'!$B$1:$D$107,3,0),0)</f>
        <v>0</v>
      </c>
      <c r="F101" s="13" t="str">
        <f t="shared" si="1"/>
        <v>缺考</v>
      </c>
    </row>
    <row r="102" spans="1:6" ht="14.25">
      <c r="A102" s="9">
        <v>100</v>
      </c>
      <c r="B102" s="15" t="s">
        <v>8</v>
      </c>
      <c r="C102" s="6" t="s">
        <v>6</v>
      </c>
      <c r="D102" s="10">
        <v>202010100</v>
      </c>
      <c r="E102" s="8">
        <f>IFERROR(VLOOKUP(D102,'[1]输出成绩 (排序)'!$B$1:$D$107,3,0),0)</f>
        <v>0</v>
      </c>
      <c r="F102" s="13" t="str">
        <f t="shared" si="1"/>
        <v>缺考</v>
      </c>
    </row>
    <row r="103" spans="1:6" ht="14.25">
      <c r="A103" s="6">
        <v>101</v>
      </c>
      <c r="B103" s="15" t="s">
        <v>8</v>
      </c>
      <c r="C103" s="6" t="s">
        <v>6</v>
      </c>
      <c r="D103" s="10">
        <v>202010101</v>
      </c>
      <c r="E103" s="8">
        <f>IFERROR(VLOOKUP(D103,'[1]输出成绩 (排序)'!$B$1:$D$107,3,0),0)</f>
        <v>0</v>
      </c>
      <c r="F103" s="13" t="str">
        <f t="shared" si="1"/>
        <v>缺考</v>
      </c>
    </row>
    <row r="104" spans="1:6" ht="14.25">
      <c r="A104" s="9">
        <v>102</v>
      </c>
      <c r="B104" s="15" t="s">
        <v>8</v>
      </c>
      <c r="C104" s="6" t="s">
        <v>6</v>
      </c>
      <c r="D104" s="10">
        <v>202010102</v>
      </c>
      <c r="E104" s="8">
        <f>IFERROR(VLOOKUP(D104,'[1]输出成绩 (排序)'!$B$1:$D$107,3,0),0)</f>
        <v>53.3</v>
      </c>
      <c r="F104" s="13" t="str">
        <f t="shared" si="1"/>
        <v/>
      </c>
    </row>
    <row r="105" spans="1:6" ht="14.25">
      <c r="A105" s="6">
        <v>103</v>
      </c>
      <c r="B105" s="15" t="s">
        <v>8</v>
      </c>
      <c r="C105" s="6" t="s">
        <v>6</v>
      </c>
      <c r="D105" s="10">
        <v>202010103</v>
      </c>
      <c r="E105" s="8">
        <f>IFERROR(VLOOKUP(D105,'[1]输出成绩 (排序)'!$B$1:$D$107,3,0),0)</f>
        <v>58.5</v>
      </c>
      <c r="F105" s="13" t="str">
        <f t="shared" si="1"/>
        <v/>
      </c>
    </row>
    <row r="106" spans="1:6" ht="14.25">
      <c r="A106" s="9">
        <v>104</v>
      </c>
      <c r="B106" s="15" t="s">
        <v>8</v>
      </c>
      <c r="C106" s="6" t="s">
        <v>6</v>
      </c>
      <c r="D106" s="10">
        <v>202010104</v>
      </c>
      <c r="E106" s="8">
        <f>IFERROR(VLOOKUP(D106,'[1]输出成绩 (排序)'!$B$1:$D$107,3,0),0)</f>
        <v>0</v>
      </c>
      <c r="F106" s="13" t="str">
        <f t="shared" si="1"/>
        <v>缺考</v>
      </c>
    </row>
    <row r="107" spans="1:6" ht="14.25">
      <c r="A107" s="6">
        <v>105</v>
      </c>
      <c r="B107" s="15" t="s">
        <v>8</v>
      </c>
      <c r="C107" s="6" t="s">
        <v>6</v>
      </c>
      <c r="D107" s="10">
        <v>202010105</v>
      </c>
      <c r="E107" s="8">
        <f>IFERROR(VLOOKUP(D107,'[1]输出成绩 (排序)'!$B$1:$D$107,3,0),0)</f>
        <v>58.1</v>
      </c>
      <c r="F107" s="13" t="str">
        <f t="shared" si="1"/>
        <v/>
      </c>
    </row>
    <row r="108" spans="1:6" ht="14.25">
      <c r="A108" s="9">
        <v>106</v>
      </c>
      <c r="B108" s="15" t="s">
        <v>8</v>
      </c>
      <c r="C108" s="6" t="s">
        <v>6</v>
      </c>
      <c r="D108" s="10">
        <v>202010106</v>
      </c>
      <c r="E108" s="8">
        <f>IFERROR(VLOOKUP(D108,'[1]输出成绩 (排序)'!$B$1:$D$107,3,0),0)</f>
        <v>60.5</v>
      </c>
      <c r="F108" s="13" t="str">
        <f t="shared" si="1"/>
        <v/>
      </c>
    </row>
    <row r="109" spans="1:6" ht="14.25">
      <c r="A109" s="6">
        <v>107</v>
      </c>
      <c r="B109" s="15" t="s">
        <v>8</v>
      </c>
      <c r="C109" s="6" t="s">
        <v>6</v>
      </c>
      <c r="D109" s="10">
        <v>202010107</v>
      </c>
      <c r="E109" s="8">
        <f>IFERROR(VLOOKUP(D109,'[1]输出成绩 (排序)'!$B$1:$D$107,3,0),0)</f>
        <v>0</v>
      </c>
      <c r="F109" s="13" t="str">
        <f t="shared" si="1"/>
        <v>缺考</v>
      </c>
    </row>
    <row r="110" spans="1:6" ht="14.25">
      <c r="A110" s="9">
        <v>108</v>
      </c>
      <c r="B110" s="15" t="s">
        <v>8</v>
      </c>
      <c r="C110" s="6" t="s">
        <v>6</v>
      </c>
      <c r="D110" s="10">
        <v>202010108</v>
      </c>
      <c r="E110" s="8">
        <f>IFERROR(VLOOKUP(D110,'[1]输出成绩 (排序)'!$B$1:$D$107,3,0),0)</f>
        <v>49.5</v>
      </c>
      <c r="F110" s="13" t="str">
        <f t="shared" si="1"/>
        <v/>
      </c>
    </row>
    <row r="111" spans="1:6" ht="14.25">
      <c r="A111" s="6">
        <v>109</v>
      </c>
      <c r="B111" s="15" t="s">
        <v>8</v>
      </c>
      <c r="C111" s="6" t="s">
        <v>6</v>
      </c>
      <c r="D111" s="10">
        <v>202010109</v>
      </c>
      <c r="E111" s="8">
        <f>IFERROR(VLOOKUP(D111,'[1]输出成绩 (排序)'!$B$1:$D$107,3,0),0)</f>
        <v>61.6</v>
      </c>
      <c r="F111" s="13" t="str">
        <f t="shared" si="1"/>
        <v/>
      </c>
    </row>
    <row r="112" spans="1:6" ht="14.25">
      <c r="A112" s="9">
        <v>110</v>
      </c>
      <c r="B112" s="15" t="s">
        <v>8</v>
      </c>
      <c r="C112" s="6" t="s">
        <v>6</v>
      </c>
      <c r="D112" s="10">
        <v>202010110</v>
      </c>
      <c r="E112" s="8">
        <f>IFERROR(VLOOKUP(D112,'[1]输出成绩 (排序)'!$B$1:$D$107,3,0),0)</f>
        <v>48.9</v>
      </c>
      <c r="F112" s="13" t="str">
        <f t="shared" si="1"/>
        <v/>
      </c>
    </row>
    <row r="113" spans="1:6" ht="14.25">
      <c r="A113" s="6">
        <v>111</v>
      </c>
      <c r="B113" s="15" t="s">
        <v>8</v>
      </c>
      <c r="C113" s="6" t="s">
        <v>6</v>
      </c>
      <c r="D113" s="10">
        <v>202010111</v>
      </c>
      <c r="E113" s="8">
        <f>IFERROR(VLOOKUP(D113,'[1]输出成绩 (排序)'!$B$1:$D$107,3,0),0)</f>
        <v>0</v>
      </c>
      <c r="F113" s="13" t="str">
        <f t="shared" si="1"/>
        <v>缺考</v>
      </c>
    </row>
    <row r="114" spans="1:6" ht="14.25">
      <c r="A114" s="9">
        <v>112</v>
      </c>
      <c r="B114" s="15" t="s">
        <v>11</v>
      </c>
      <c r="C114" s="6" t="s">
        <v>7</v>
      </c>
      <c r="D114" s="10">
        <v>202010112</v>
      </c>
      <c r="E114" s="8">
        <f>IFERROR(VLOOKUP(D114,'[1]输出成绩 (排序)'!$B$1:$D$107,3,0),0)</f>
        <v>0</v>
      </c>
      <c r="F114" s="13" t="str">
        <f t="shared" si="1"/>
        <v>缺考</v>
      </c>
    </row>
    <row r="115" spans="1:6" ht="14.25">
      <c r="A115" s="6">
        <v>113</v>
      </c>
      <c r="B115" s="15" t="s">
        <v>11</v>
      </c>
      <c r="C115" s="6" t="s">
        <v>7</v>
      </c>
      <c r="D115" s="10">
        <v>202010113</v>
      </c>
      <c r="E115" s="8">
        <f>IFERROR(VLOOKUP(D115,'[1]输出成绩 (排序)'!$B$1:$D$107,3,0),0)</f>
        <v>63.5</v>
      </c>
      <c r="F115" s="13" t="str">
        <f t="shared" si="1"/>
        <v/>
      </c>
    </row>
    <row r="116" spans="1:6" ht="14.25">
      <c r="A116" s="9">
        <v>114</v>
      </c>
      <c r="B116" s="15" t="s">
        <v>10</v>
      </c>
      <c r="C116" s="6" t="s">
        <v>7</v>
      </c>
      <c r="D116" s="10">
        <v>202010114</v>
      </c>
      <c r="E116" s="8">
        <f>IFERROR(VLOOKUP(D116,'[1]输出成绩 (排序)'!$B$1:$D$107,3,0),0)</f>
        <v>0</v>
      </c>
      <c r="F116" s="13" t="str">
        <f t="shared" si="1"/>
        <v>缺考</v>
      </c>
    </row>
    <row r="117" spans="1:6" ht="14.25">
      <c r="A117" s="6">
        <v>115</v>
      </c>
      <c r="B117" s="15" t="s">
        <v>10</v>
      </c>
      <c r="C117" s="6" t="s">
        <v>7</v>
      </c>
      <c r="D117" s="10">
        <v>202010115</v>
      </c>
      <c r="E117" s="8">
        <f>IFERROR(VLOOKUP(D117,'[1]输出成绩 (排序)'!$B$1:$D$107,3,0),0)</f>
        <v>51.7</v>
      </c>
      <c r="F117" s="13" t="str">
        <f t="shared" si="1"/>
        <v/>
      </c>
    </row>
    <row r="118" spans="1:6" ht="14.25">
      <c r="A118" s="9">
        <v>116</v>
      </c>
      <c r="B118" s="15" t="s">
        <v>10</v>
      </c>
      <c r="C118" s="6" t="s">
        <v>7</v>
      </c>
      <c r="D118" s="10">
        <v>202010116</v>
      </c>
      <c r="E118" s="8">
        <f>IFERROR(VLOOKUP(D118,'[1]输出成绩 (排序)'!$B$1:$D$107,3,0),0)</f>
        <v>48.9</v>
      </c>
      <c r="F118" s="13" t="str">
        <f t="shared" si="1"/>
        <v/>
      </c>
    </row>
    <row r="119" spans="1:6" ht="14.25">
      <c r="A119" s="6">
        <v>117</v>
      </c>
      <c r="B119" s="15" t="s">
        <v>10</v>
      </c>
      <c r="C119" s="6" t="s">
        <v>7</v>
      </c>
      <c r="D119" s="10">
        <v>202010117</v>
      </c>
      <c r="E119" s="8">
        <f>IFERROR(VLOOKUP(D119,'[1]输出成绩 (排序)'!$B$1:$D$107,3,0),0)</f>
        <v>0</v>
      </c>
      <c r="F119" s="13" t="str">
        <f t="shared" si="1"/>
        <v>缺考</v>
      </c>
    </row>
    <row r="120" spans="1:6" ht="14.25">
      <c r="A120" s="9">
        <v>118</v>
      </c>
      <c r="B120" s="15" t="s">
        <v>10</v>
      </c>
      <c r="C120" s="6" t="s">
        <v>7</v>
      </c>
      <c r="D120" s="10">
        <v>202010118</v>
      </c>
      <c r="E120" s="8">
        <f>IFERROR(VLOOKUP(D120,'[1]输出成绩 (排序)'!$B$1:$D$107,3,0),0)</f>
        <v>39.5</v>
      </c>
      <c r="F120" s="13" t="str">
        <f t="shared" si="1"/>
        <v/>
      </c>
    </row>
    <row r="121" spans="1:6" ht="14.25">
      <c r="A121" s="6">
        <v>119</v>
      </c>
      <c r="B121" s="15" t="s">
        <v>10</v>
      </c>
      <c r="C121" s="6" t="s">
        <v>7</v>
      </c>
      <c r="D121" s="10">
        <v>202010119</v>
      </c>
      <c r="E121" s="8">
        <f>IFERROR(VLOOKUP(D121,'[1]输出成绩 (排序)'!$B$1:$D$107,3,0),0)</f>
        <v>0</v>
      </c>
      <c r="F121" s="13" t="str">
        <f t="shared" si="1"/>
        <v>缺考</v>
      </c>
    </row>
    <row r="122" spans="1:6" ht="14.25">
      <c r="A122" s="9">
        <v>120</v>
      </c>
      <c r="B122" s="15" t="s">
        <v>10</v>
      </c>
      <c r="C122" s="6" t="s">
        <v>7</v>
      </c>
      <c r="D122" s="10">
        <v>202010120</v>
      </c>
      <c r="E122" s="8">
        <f>IFERROR(VLOOKUP(D122,'[1]输出成绩 (排序)'!$B$1:$D$107,3,0),0)</f>
        <v>48</v>
      </c>
      <c r="F122" s="13" t="str">
        <f t="shared" si="1"/>
        <v/>
      </c>
    </row>
    <row r="123" spans="1:6" ht="14.25">
      <c r="A123" s="6">
        <v>121</v>
      </c>
      <c r="B123" s="15" t="s">
        <v>10</v>
      </c>
      <c r="C123" s="6" t="s">
        <v>7</v>
      </c>
      <c r="D123" s="10">
        <v>202010121</v>
      </c>
      <c r="E123" s="8">
        <f>IFERROR(VLOOKUP(D123,'[1]输出成绩 (排序)'!$B$1:$D$107,3,0),0)</f>
        <v>73.5</v>
      </c>
      <c r="F123" s="13" t="str">
        <f t="shared" si="1"/>
        <v/>
      </c>
    </row>
    <row r="124" spans="1:6" ht="14.25">
      <c r="A124" s="9">
        <v>122</v>
      </c>
      <c r="B124" s="15" t="s">
        <v>10</v>
      </c>
      <c r="C124" s="6" t="s">
        <v>7</v>
      </c>
      <c r="D124" s="10">
        <v>202010122</v>
      </c>
      <c r="E124" s="8">
        <f>IFERROR(VLOOKUP(D124,'[1]输出成绩 (排序)'!$B$1:$D$107,3,0),0)</f>
        <v>0</v>
      </c>
      <c r="F124" s="13" t="str">
        <f t="shared" si="1"/>
        <v>缺考</v>
      </c>
    </row>
    <row r="125" spans="1:6" ht="14.25">
      <c r="A125" s="6">
        <v>123</v>
      </c>
      <c r="B125" s="15" t="s">
        <v>10</v>
      </c>
      <c r="C125" s="6" t="s">
        <v>7</v>
      </c>
      <c r="D125" s="10">
        <v>202010123</v>
      </c>
      <c r="E125" s="8">
        <f>IFERROR(VLOOKUP(D125,'[1]输出成绩 (排序)'!$B$1:$D$107,3,0),0)</f>
        <v>44.7</v>
      </c>
      <c r="F125" s="13" t="str">
        <f t="shared" si="1"/>
        <v/>
      </c>
    </row>
    <row r="126" spans="1:6" ht="14.25">
      <c r="A126" s="9">
        <v>124</v>
      </c>
      <c r="B126" s="15" t="s">
        <v>10</v>
      </c>
      <c r="C126" s="6" t="s">
        <v>7</v>
      </c>
      <c r="D126" s="10">
        <v>202010124</v>
      </c>
      <c r="E126" s="8">
        <f>IFERROR(VLOOKUP(D126,'[1]输出成绩 (排序)'!$B$1:$D$107,3,0),0)</f>
        <v>48</v>
      </c>
      <c r="F126" s="13" t="str">
        <f t="shared" si="1"/>
        <v/>
      </c>
    </row>
    <row r="127" spans="1:6" ht="14.25">
      <c r="A127" s="6">
        <v>125</v>
      </c>
      <c r="B127" s="15" t="s">
        <v>10</v>
      </c>
      <c r="C127" s="6" t="s">
        <v>7</v>
      </c>
      <c r="D127" s="10">
        <v>202010125</v>
      </c>
      <c r="E127" s="8">
        <f>IFERROR(VLOOKUP(D127,'[1]输出成绩 (排序)'!$B$1:$D$107,3,0),0)</f>
        <v>42.5</v>
      </c>
      <c r="F127" s="13" t="str">
        <f t="shared" si="1"/>
        <v/>
      </c>
    </row>
    <row r="128" spans="1:6" ht="14.25">
      <c r="A128" s="9">
        <v>126</v>
      </c>
      <c r="B128" s="15" t="s">
        <v>10</v>
      </c>
      <c r="C128" s="6" t="s">
        <v>7</v>
      </c>
      <c r="D128" s="10">
        <v>202010126</v>
      </c>
      <c r="E128" s="8">
        <f>IFERROR(VLOOKUP(D128,'[1]输出成绩 (排序)'!$B$1:$D$107,3,0),0)</f>
        <v>62.4</v>
      </c>
      <c r="F128" s="13" t="str">
        <f t="shared" si="1"/>
        <v/>
      </c>
    </row>
    <row r="129" spans="1:6" ht="14.25">
      <c r="A129" s="6">
        <v>127</v>
      </c>
      <c r="B129" s="15" t="s">
        <v>10</v>
      </c>
      <c r="C129" s="6" t="s">
        <v>7</v>
      </c>
      <c r="D129" s="10">
        <v>202010127</v>
      </c>
      <c r="E129" s="8">
        <f>IFERROR(VLOOKUP(D129,'[1]输出成绩 (排序)'!$B$1:$D$107,3,0),0)</f>
        <v>47.7</v>
      </c>
      <c r="F129" s="13" t="str">
        <f t="shared" si="1"/>
        <v/>
      </c>
    </row>
    <row r="130" spans="1:6" ht="14.25">
      <c r="A130" s="9">
        <v>128</v>
      </c>
      <c r="B130" s="15" t="s">
        <v>10</v>
      </c>
      <c r="C130" s="6" t="s">
        <v>7</v>
      </c>
      <c r="D130" s="10">
        <v>202010128</v>
      </c>
      <c r="E130" s="8">
        <f>IFERROR(VLOOKUP(D130,'[1]输出成绩 (排序)'!$B$1:$D$107,3,0),0)</f>
        <v>35.799999999999997</v>
      </c>
      <c r="F130" s="13" t="str">
        <f t="shared" si="1"/>
        <v/>
      </c>
    </row>
    <row r="131" spans="1:6" ht="14.25">
      <c r="A131" s="6">
        <v>129</v>
      </c>
      <c r="B131" s="15" t="s">
        <v>10</v>
      </c>
      <c r="C131" s="6" t="s">
        <v>7</v>
      </c>
      <c r="D131" s="10">
        <v>202010129</v>
      </c>
      <c r="E131" s="8">
        <f>IFERROR(VLOOKUP(D131,'[1]输出成绩 (排序)'!$B$1:$D$107,3,0),0)</f>
        <v>0</v>
      </c>
      <c r="F131" s="13" t="str">
        <f t="shared" si="1"/>
        <v>缺考</v>
      </c>
    </row>
    <row r="132" spans="1:6" ht="14.25">
      <c r="A132" s="9">
        <v>130</v>
      </c>
      <c r="B132" s="15" t="s">
        <v>10</v>
      </c>
      <c r="C132" s="6" t="s">
        <v>7</v>
      </c>
      <c r="D132" s="10">
        <v>202010130</v>
      </c>
      <c r="E132" s="8">
        <f>IFERROR(VLOOKUP(D132,'[1]输出成绩 (排序)'!$B$1:$D$107,3,0),0)</f>
        <v>46</v>
      </c>
      <c r="F132" s="13" t="str">
        <f t="shared" ref="F132:F195" si="2">IF(E132=0,"缺考","")</f>
        <v/>
      </c>
    </row>
    <row r="133" spans="1:6" ht="14.25">
      <c r="A133" s="6">
        <v>131</v>
      </c>
      <c r="B133" s="15" t="s">
        <v>10</v>
      </c>
      <c r="C133" s="6" t="s">
        <v>7</v>
      </c>
      <c r="D133" s="10">
        <v>202010131</v>
      </c>
      <c r="E133" s="8">
        <f>IFERROR(VLOOKUP(D133,'[1]输出成绩 (排序)'!$B$1:$D$107,3,0),0)</f>
        <v>62.4</v>
      </c>
      <c r="F133" s="13" t="str">
        <f t="shared" si="2"/>
        <v/>
      </c>
    </row>
    <row r="134" spans="1:6" ht="14.25">
      <c r="A134" s="9">
        <v>132</v>
      </c>
      <c r="B134" s="15" t="s">
        <v>10</v>
      </c>
      <c r="C134" s="6" t="s">
        <v>7</v>
      </c>
      <c r="D134" s="10">
        <v>202010132</v>
      </c>
      <c r="E134" s="8">
        <f>IFERROR(VLOOKUP(D134,'[1]输出成绩 (排序)'!$B$1:$D$107,3,0),0)</f>
        <v>0</v>
      </c>
      <c r="F134" s="13" t="str">
        <f t="shared" si="2"/>
        <v>缺考</v>
      </c>
    </row>
    <row r="135" spans="1:6" ht="14.25">
      <c r="A135" s="6">
        <v>133</v>
      </c>
      <c r="B135" s="15" t="s">
        <v>10</v>
      </c>
      <c r="C135" s="6" t="s">
        <v>7</v>
      </c>
      <c r="D135" s="10">
        <v>202010133</v>
      </c>
      <c r="E135" s="8">
        <f>IFERROR(VLOOKUP(D135,'[1]输出成绩 (排序)'!$B$1:$D$107,3,0),0)</f>
        <v>0</v>
      </c>
      <c r="F135" s="13" t="str">
        <f t="shared" si="2"/>
        <v>缺考</v>
      </c>
    </row>
    <row r="136" spans="1:6" ht="14.25">
      <c r="A136" s="9">
        <v>134</v>
      </c>
      <c r="B136" s="15" t="s">
        <v>10</v>
      </c>
      <c r="C136" s="6" t="s">
        <v>7</v>
      </c>
      <c r="D136" s="10">
        <v>202010134</v>
      </c>
      <c r="E136" s="8">
        <f>IFERROR(VLOOKUP(D136,'[1]输出成绩 (排序)'!$B$1:$D$107,3,0),0)</f>
        <v>0</v>
      </c>
      <c r="F136" s="13" t="str">
        <f t="shared" si="2"/>
        <v>缺考</v>
      </c>
    </row>
    <row r="137" spans="1:6" ht="14.25">
      <c r="A137" s="6">
        <v>135</v>
      </c>
      <c r="B137" s="15" t="s">
        <v>10</v>
      </c>
      <c r="C137" s="6" t="s">
        <v>7</v>
      </c>
      <c r="D137" s="10">
        <v>202010135</v>
      </c>
      <c r="E137" s="8">
        <f>IFERROR(VLOOKUP(D137,'[1]输出成绩 (排序)'!$B$1:$D$107,3,0),0)</f>
        <v>0</v>
      </c>
      <c r="F137" s="13" t="str">
        <f t="shared" si="2"/>
        <v>缺考</v>
      </c>
    </row>
    <row r="138" spans="1:6" ht="14.25">
      <c r="A138" s="9">
        <v>136</v>
      </c>
      <c r="B138" s="15" t="s">
        <v>10</v>
      </c>
      <c r="C138" s="6" t="s">
        <v>7</v>
      </c>
      <c r="D138" s="10">
        <v>202010136</v>
      </c>
      <c r="E138" s="8">
        <f>IFERROR(VLOOKUP(D138,'[1]输出成绩 (排序)'!$B$1:$D$107,3,0),0)</f>
        <v>0</v>
      </c>
      <c r="F138" s="13" t="str">
        <f t="shared" si="2"/>
        <v>缺考</v>
      </c>
    </row>
    <row r="139" spans="1:6" ht="14.25">
      <c r="A139" s="6">
        <v>137</v>
      </c>
      <c r="B139" s="15" t="s">
        <v>10</v>
      </c>
      <c r="C139" s="6" t="s">
        <v>7</v>
      </c>
      <c r="D139" s="10">
        <v>202010137</v>
      </c>
      <c r="E139" s="8">
        <f>IFERROR(VLOOKUP(D139,'[1]输出成绩 (排序)'!$B$1:$D$107,3,0),0)</f>
        <v>41.6</v>
      </c>
      <c r="F139" s="13" t="str">
        <f t="shared" si="2"/>
        <v/>
      </c>
    </row>
    <row r="140" spans="1:6" ht="14.25">
      <c r="A140" s="9">
        <v>138</v>
      </c>
      <c r="B140" s="15" t="s">
        <v>10</v>
      </c>
      <c r="C140" s="6" t="s">
        <v>7</v>
      </c>
      <c r="D140" s="10">
        <v>202010138</v>
      </c>
      <c r="E140" s="8">
        <f>IFERROR(VLOOKUP(D140,'[1]输出成绩 (排序)'!$B$1:$D$107,3,0),0)</f>
        <v>0</v>
      </c>
      <c r="F140" s="13" t="str">
        <f t="shared" si="2"/>
        <v>缺考</v>
      </c>
    </row>
    <row r="141" spans="1:6" ht="14.25">
      <c r="A141" s="6">
        <v>139</v>
      </c>
      <c r="B141" s="15" t="s">
        <v>10</v>
      </c>
      <c r="C141" s="6" t="s">
        <v>7</v>
      </c>
      <c r="D141" s="10">
        <v>202010139</v>
      </c>
      <c r="E141" s="8">
        <f>IFERROR(VLOOKUP(D141,'[1]输出成绩 (排序)'!$B$1:$D$107,3,0),0)</f>
        <v>45.4</v>
      </c>
      <c r="F141" s="13" t="str">
        <f t="shared" si="2"/>
        <v/>
      </c>
    </row>
    <row r="142" spans="1:6" ht="14.25">
      <c r="A142" s="9">
        <v>140</v>
      </c>
      <c r="B142" s="15" t="s">
        <v>10</v>
      </c>
      <c r="C142" s="6" t="s">
        <v>7</v>
      </c>
      <c r="D142" s="10">
        <v>202010140</v>
      </c>
      <c r="E142" s="8">
        <f>IFERROR(VLOOKUP(D142,'[1]输出成绩 (排序)'!$B$1:$D$107,3,0),0)</f>
        <v>0</v>
      </c>
      <c r="F142" s="13" t="str">
        <f t="shared" si="2"/>
        <v>缺考</v>
      </c>
    </row>
    <row r="143" spans="1:6" ht="14.25">
      <c r="A143" s="6">
        <v>141</v>
      </c>
      <c r="B143" s="15" t="s">
        <v>10</v>
      </c>
      <c r="C143" s="6" t="s">
        <v>7</v>
      </c>
      <c r="D143" s="10">
        <v>202010141</v>
      </c>
      <c r="E143" s="8">
        <f>IFERROR(VLOOKUP(D143,'[1]输出成绩 (排序)'!$B$1:$D$107,3,0),0)</f>
        <v>0</v>
      </c>
      <c r="F143" s="13" t="str">
        <f t="shared" si="2"/>
        <v>缺考</v>
      </c>
    </row>
    <row r="144" spans="1:6" ht="14.25">
      <c r="A144" s="9">
        <v>142</v>
      </c>
      <c r="B144" s="15" t="s">
        <v>10</v>
      </c>
      <c r="C144" s="6" t="s">
        <v>7</v>
      </c>
      <c r="D144" s="10">
        <v>202010142</v>
      </c>
      <c r="E144" s="8">
        <f>IFERROR(VLOOKUP(D144,'[1]输出成绩 (排序)'!$B$1:$D$107,3,0),0)</f>
        <v>43.1</v>
      </c>
      <c r="F144" s="13" t="str">
        <f t="shared" si="2"/>
        <v/>
      </c>
    </row>
    <row r="145" spans="1:6" ht="14.25">
      <c r="A145" s="6">
        <v>143</v>
      </c>
      <c r="B145" s="15" t="s">
        <v>10</v>
      </c>
      <c r="C145" s="6" t="s">
        <v>7</v>
      </c>
      <c r="D145" s="10">
        <v>202010143</v>
      </c>
      <c r="E145" s="8">
        <f>IFERROR(VLOOKUP(D145,'[1]输出成绩 (排序)'!$B$1:$D$107,3,0),0)</f>
        <v>35.5</v>
      </c>
      <c r="F145" s="13" t="str">
        <f t="shared" si="2"/>
        <v/>
      </c>
    </row>
    <row r="146" spans="1:6" ht="14.25">
      <c r="A146" s="9">
        <v>144</v>
      </c>
      <c r="B146" s="15" t="s">
        <v>10</v>
      </c>
      <c r="C146" s="6" t="s">
        <v>7</v>
      </c>
      <c r="D146" s="10">
        <v>202010144</v>
      </c>
      <c r="E146" s="8">
        <f>IFERROR(VLOOKUP(D146,'[1]输出成绩 (排序)'!$B$1:$D$107,3,0),0)</f>
        <v>0</v>
      </c>
      <c r="F146" s="13" t="str">
        <f t="shared" si="2"/>
        <v>缺考</v>
      </c>
    </row>
    <row r="147" spans="1:6" ht="14.25">
      <c r="A147" s="6">
        <v>145</v>
      </c>
      <c r="B147" s="15" t="s">
        <v>10</v>
      </c>
      <c r="C147" s="6" t="s">
        <v>7</v>
      </c>
      <c r="D147" s="10">
        <v>202010145</v>
      </c>
      <c r="E147" s="8">
        <f>IFERROR(VLOOKUP(D147,'[1]输出成绩 (排序)'!$B$1:$D$107,3,0),0)</f>
        <v>49.6</v>
      </c>
      <c r="F147" s="13" t="str">
        <f t="shared" si="2"/>
        <v/>
      </c>
    </row>
    <row r="148" spans="1:6" ht="14.25">
      <c r="A148" s="9">
        <v>146</v>
      </c>
      <c r="B148" s="15" t="s">
        <v>10</v>
      </c>
      <c r="C148" s="6" t="s">
        <v>7</v>
      </c>
      <c r="D148" s="10">
        <v>202010146</v>
      </c>
      <c r="E148" s="8">
        <f>IFERROR(VLOOKUP(D148,'[1]输出成绩 (排序)'!$B$1:$D$107,3,0),0)</f>
        <v>0</v>
      </c>
      <c r="F148" s="13" t="str">
        <f t="shared" si="2"/>
        <v>缺考</v>
      </c>
    </row>
    <row r="149" spans="1:6" ht="14.25">
      <c r="A149" s="6">
        <v>147</v>
      </c>
      <c r="B149" s="15" t="s">
        <v>10</v>
      </c>
      <c r="C149" s="6" t="s">
        <v>7</v>
      </c>
      <c r="D149" s="10">
        <v>202010147</v>
      </c>
      <c r="E149" s="8">
        <f>IFERROR(VLOOKUP(D149,'[1]输出成绩 (排序)'!$B$1:$D$107,3,0),0)</f>
        <v>0</v>
      </c>
      <c r="F149" s="13" t="str">
        <f t="shared" si="2"/>
        <v>缺考</v>
      </c>
    </row>
    <row r="150" spans="1:6" ht="14.25">
      <c r="A150" s="9">
        <v>148</v>
      </c>
      <c r="B150" s="15" t="s">
        <v>10</v>
      </c>
      <c r="C150" s="6" t="s">
        <v>7</v>
      </c>
      <c r="D150" s="10">
        <v>202010148</v>
      </c>
      <c r="E150" s="8">
        <f>IFERROR(VLOOKUP(D150,'[1]输出成绩 (排序)'!$B$1:$D$107,3,0),0)</f>
        <v>0</v>
      </c>
      <c r="F150" s="13" t="str">
        <f t="shared" si="2"/>
        <v>缺考</v>
      </c>
    </row>
    <row r="151" spans="1:6" ht="14.25">
      <c r="A151" s="6">
        <v>149</v>
      </c>
      <c r="B151" s="15" t="s">
        <v>10</v>
      </c>
      <c r="C151" s="6" t="s">
        <v>7</v>
      </c>
      <c r="D151" s="10">
        <v>202010149</v>
      </c>
      <c r="E151" s="8">
        <f>IFERROR(VLOOKUP(D151,'[1]输出成绩 (排序)'!$B$1:$D$107,3,0),0)</f>
        <v>0</v>
      </c>
      <c r="F151" s="13" t="str">
        <f t="shared" si="2"/>
        <v>缺考</v>
      </c>
    </row>
    <row r="152" spans="1:6" ht="14.25">
      <c r="A152" s="9">
        <v>150</v>
      </c>
      <c r="B152" s="15" t="s">
        <v>10</v>
      </c>
      <c r="C152" s="6" t="s">
        <v>7</v>
      </c>
      <c r="D152" s="10">
        <v>202010150</v>
      </c>
      <c r="E152" s="8">
        <f>IFERROR(VLOOKUP(D152,'[1]输出成绩 (排序)'!$B$1:$D$107,3,0),0)</f>
        <v>0</v>
      </c>
      <c r="F152" s="13" t="str">
        <f t="shared" si="2"/>
        <v>缺考</v>
      </c>
    </row>
    <row r="153" spans="1:6" ht="14.25">
      <c r="A153" s="6">
        <v>151</v>
      </c>
      <c r="B153" s="15" t="s">
        <v>10</v>
      </c>
      <c r="C153" s="6" t="s">
        <v>7</v>
      </c>
      <c r="D153" s="10">
        <v>202010151</v>
      </c>
      <c r="E153" s="8">
        <f>IFERROR(VLOOKUP(D153,'[1]输出成绩 (排序)'!$B$1:$D$107,3,0),0)</f>
        <v>38.5</v>
      </c>
      <c r="F153" s="13" t="str">
        <f t="shared" si="2"/>
        <v/>
      </c>
    </row>
    <row r="154" spans="1:6" ht="14.25">
      <c r="A154" s="9">
        <v>152</v>
      </c>
      <c r="B154" s="15" t="s">
        <v>10</v>
      </c>
      <c r="C154" s="6" t="s">
        <v>7</v>
      </c>
      <c r="D154" s="10">
        <v>202010152</v>
      </c>
      <c r="E154" s="8">
        <f>IFERROR(VLOOKUP(D154,'[1]输出成绩 (排序)'!$B$1:$D$107,3,0),0)</f>
        <v>0</v>
      </c>
      <c r="F154" s="13" t="str">
        <f t="shared" si="2"/>
        <v>缺考</v>
      </c>
    </row>
    <row r="155" spans="1:6" ht="14.25">
      <c r="A155" s="6">
        <v>153</v>
      </c>
      <c r="B155" s="15" t="s">
        <v>10</v>
      </c>
      <c r="C155" s="6" t="s">
        <v>7</v>
      </c>
      <c r="D155" s="10">
        <v>202010153</v>
      </c>
      <c r="E155" s="8">
        <f>IFERROR(VLOOKUP(D155,'[1]输出成绩 (排序)'!$B$1:$D$107,3,0),0)</f>
        <v>0</v>
      </c>
      <c r="F155" s="13" t="str">
        <f t="shared" si="2"/>
        <v>缺考</v>
      </c>
    </row>
    <row r="156" spans="1:6" ht="14.25">
      <c r="A156" s="9">
        <v>154</v>
      </c>
      <c r="B156" s="15" t="s">
        <v>10</v>
      </c>
      <c r="C156" s="6" t="s">
        <v>7</v>
      </c>
      <c r="D156" s="10">
        <v>202010154</v>
      </c>
      <c r="E156" s="8">
        <f>IFERROR(VLOOKUP(D156,'[1]输出成绩 (排序)'!$B$1:$D$107,3,0),0)</f>
        <v>40.200000000000003</v>
      </c>
      <c r="F156" s="13" t="str">
        <f t="shared" si="2"/>
        <v/>
      </c>
    </row>
    <row r="157" spans="1:6" ht="14.25">
      <c r="A157" s="6">
        <v>155</v>
      </c>
      <c r="B157" s="15" t="s">
        <v>10</v>
      </c>
      <c r="C157" s="6" t="s">
        <v>7</v>
      </c>
      <c r="D157" s="10">
        <v>202010155</v>
      </c>
      <c r="E157" s="8">
        <f>IFERROR(VLOOKUP(D157,'[1]输出成绩 (排序)'!$B$1:$D$107,3,0),0)</f>
        <v>0</v>
      </c>
      <c r="F157" s="13" t="str">
        <f t="shared" si="2"/>
        <v>缺考</v>
      </c>
    </row>
    <row r="158" spans="1:6" ht="14.25">
      <c r="A158" s="9">
        <v>156</v>
      </c>
      <c r="B158" s="15" t="s">
        <v>10</v>
      </c>
      <c r="C158" s="6" t="s">
        <v>7</v>
      </c>
      <c r="D158" s="10">
        <v>202010156</v>
      </c>
      <c r="E158" s="8">
        <f>IFERROR(VLOOKUP(D158,'[1]输出成绩 (排序)'!$B$1:$D$107,3,0),0)</f>
        <v>0</v>
      </c>
      <c r="F158" s="13" t="str">
        <f t="shared" si="2"/>
        <v>缺考</v>
      </c>
    </row>
    <row r="159" spans="1:6" ht="14.25">
      <c r="A159" s="6">
        <v>157</v>
      </c>
      <c r="B159" s="15" t="s">
        <v>10</v>
      </c>
      <c r="C159" s="6" t="s">
        <v>7</v>
      </c>
      <c r="D159" s="10">
        <v>202010157</v>
      </c>
      <c r="E159" s="8">
        <f>IFERROR(VLOOKUP(D159,'[1]输出成绩 (排序)'!$B$1:$D$107,3,0),0)</f>
        <v>40.6</v>
      </c>
      <c r="F159" s="13" t="str">
        <f t="shared" si="2"/>
        <v/>
      </c>
    </row>
    <row r="160" spans="1:6" ht="14.25">
      <c r="A160" s="9">
        <v>158</v>
      </c>
      <c r="B160" s="15" t="s">
        <v>10</v>
      </c>
      <c r="C160" s="6" t="s">
        <v>7</v>
      </c>
      <c r="D160" s="10">
        <v>202010158</v>
      </c>
      <c r="E160" s="8">
        <f>IFERROR(VLOOKUP(D160,'[1]输出成绩 (排序)'!$B$1:$D$107,3,0),0)</f>
        <v>0</v>
      </c>
      <c r="F160" s="13" t="str">
        <f t="shared" si="2"/>
        <v>缺考</v>
      </c>
    </row>
    <row r="161" spans="1:6" ht="14.25">
      <c r="A161" s="6">
        <v>159</v>
      </c>
      <c r="B161" s="15" t="s">
        <v>10</v>
      </c>
      <c r="C161" s="6" t="s">
        <v>7</v>
      </c>
      <c r="D161" s="10">
        <v>202010159</v>
      </c>
      <c r="E161" s="8">
        <f>IFERROR(VLOOKUP(D161,'[1]输出成绩 (排序)'!$B$1:$D$107,3,0),0)</f>
        <v>45.5</v>
      </c>
      <c r="F161" s="13" t="str">
        <f t="shared" si="2"/>
        <v/>
      </c>
    </row>
    <row r="162" spans="1:6" ht="14.25">
      <c r="A162" s="9">
        <v>160</v>
      </c>
      <c r="B162" s="15" t="s">
        <v>10</v>
      </c>
      <c r="C162" s="6" t="s">
        <v>7</v>
      </c>
      <c r="D162" s="10">
        <v>202010160</v>
      </c>
      <c r="E162" s="8">
        <f>IFERROR(VLOOKUP(D162,'[1]输出成绩 (排序)'!$B$1:$D$107,3,0),0)</f>
        <v>0</v>
      </c>
      <c r="F162" s="13" t="str">
        <f t="shared" si="2"/>
        <v>缺考</v>
      </c>
    </row>
    <row r="163" spans="1:6" ht="14.25">
      <c r="A163" s="6">
        <v>161</v>
      </c>
      <c r="B163" s="15" t="s">
        <v>10</v>
      </c>
      <c r="C163" s="6" t="s">
        <v>7</v>
      </c>
      <c r="D163" s="10">
        <v>202010161</v>
      </c>
      <c r="E163" s="8">
        <f>IFERROR(VLOOKUP(D163,'[1]输出成绩 (排序)'!$B$1:$D$107,3,0),0)</f>
        <v>44</v>
      </c>
      <c r="F163" s="13" t="str">
        <f t="shared" si="2"/>
        <v/>
      </c>
    </row>
    <row r="164" spans="1:6" ht="14.25">
      <c r="A164" s="9">
        <v>162</v>
      </c>
      <c r="B164" s="15" t="s">
        <v>10</v>
      </c>
      <c r="C164" s="6" t="s">
        <v>7</v>
      </c>
      <c r="D164" s="10">
        <v>202010162</v>
      </c>
      <c r="E164" s="8">
        <f>IFERROR(VLOOKUP(D164,'[1]输出成绩 (排序)'!$B$1:$D$107,3,0),0)</f>
        <v>0</v>
      </c>
      <c r="F164" s="13" t="str">
        <f t="shared" si="2"/>
        <v>缺考</v>
      </c>
    </row>
    <row r="165" spans="1:6" ht="14.25">
      <c r="A165" s="6">
        <v>163</v>
      </c>
      <c r="B165" s="15" t="s">
        <v>10</v>
      </c>
      <c r="C165" s="6" t="s">
        <v>7</v>
      </c>
      <c r="D165" s="10">
        <v>202010163</v>
      </c>
      <c r="E165" s="8">
        <f>IFERROR(VLOOKUP(D165,'[1]输出成绩 (排序)'!$B$1:$D$107,3,0),0)</f>
        <v>0</v>
      </c>
      <c r="F165" s="13" t="str">
        <f t="shared" si="2"/>
        <v>缺考</v>
      </c>
    </row>
    <row r="166" spans="1:6" ht="14.25">
      <c r="A166" s="9">
        <v>164</v>
      </c>
      <c r="B166" s="15" t="s">
        <v>10</v>
      </c>
      <c r="C166" s="6" t="s">
        <v>7</v>
      </c>
      <c r="D166" s="10">
        <v>202010164</v>
      </c>
      <c r="E166" s="8">
        <f>IFERROR(VLOOKUP(D166,'[1]输出成绩 (排序)'!$B$1:$D$107,3,0),0)</f>
        <v>0</v>
      </c>
      <c r="F166" s="13" t="str">
        <f t="shared" si="2"/>
        <v>缺考</v>
      </c>
    </row>
    <row r="167" spans="1:6" ht="14.25">
      <c r="A167" s="6">
        <v>165</v>
      </c>
      <c r="B167" s="15" t="s">
        <v>10</v>
      </c>
      <c r="C167" s="6" t="s">
        <v>7</v>
      </c>
      <c r="D167" s="10">
        <v>202010165</v>
      </c>
      <c r="E167" s="8">
        <f>IFERROR(VLOOKUP(D167,'[1]输出成绩 (排序)'!$B$1:$D$107,3,0),0)</f>
        <v>0</v>
      </c>
      <c r="F167" s="13" t="str">
        <f t="shared" si="2"/>
        <v>缺考</v>
      </c>
    </row>
    <row r="168" spans="1:6" ht="14.25">
      <c r="A168" s="9">
        <v>166</v>
      </c>
      <c r="B168" s="15" t="s">
        <v>10</v>
      </c>
      <c r="C168" s="6" t="s">
        <v>7</v>
      </c>
      <c r="D168" s="10">
        <v>202010166</v>
      </c>
      <c r="E168" s="8">
        <f>IFERROR(VLOOKUP(D168,'[1]输出成绩 (排序)'!$B$1:$D$107,3,0),0)</f>
        <v>72</v>
      </c>
      <c r="F168" s="13" t="str">
        <f t="shared" si="2"/>
        <v/>
      </c>
    </row>
    <row r="169" spans="1:6" ht="14.25">
      <c r="A169" s="6">
        <v>167</v>
      </c>
      <c r="B169" s="15" t="s">
        <v>10</v>
      </c>
      <c r="C169" s="6" t="s">
        <v>7</v>
      </c>
      <c r="D169" s="10">
        <v>202010167</v>
      </c>
      <c r="E169" s="8">
        <f>IFERROR(VLOOKUP(D169,'[1]输出成绩 (排序)'!$B$1:$D$107,3,0),0)</f>
        <v>0</v>
      </c>
      <c r="F169" s="13" t="str">
        <f t="shared" si="2"/>
        <v>缺考</v>
      </c>
    </row>
    <row r="170" spans="1:6" ht="14.25">
      <c r="A170" s="9">
        <v>168</v>
      </c>
      <c r="B170" s="15" t="s">
        <v>10</v>
      </c>
      <c r="C170" s="6" t="s">
        <v>7</v>
      </c>
      <c r="D170" s="10">
        <v>202010168</v>
      </c>
      <c r="E170" s="8">
        <f>IFERROR(VLOOKUP(D170,'[1]输出成绩 (排序)'!$B$1:$D$107,3,0),0)</f>
        <v>0</v>
      </c>
      <c r="F170" s="13" t="str">
        <f t="shared" si="2"/>
        <v>缺考</v>
      </c>
    </row>
    <row r="171" spans="1:6" ht="14.25">
      <c r="A171" s="6">
        <v>169</v>
      </c>
      <c r="B171" s="15" t="s">
        <v>10</v>
      </c>
      <c r="C171" s="6" t="s">
        <v>7</v>
      </c>
      <c r="D171" s="10">
        <v>202010169</v>
      </c>
      <c r="E171" s="8">
        <f>IFERROR(VLOOKUP(D171,'[1]输出成绩 (排序)'!$B$1:$D$107,3,0),0)</f>
        <v>37.6</v>
      </c>
      <c r="F171" s="13" t="str">
        <f t="shared" si="2"/>
        <v/>
      </c>
    </row>
    <row r="172" spans="1:6" ht="14.25">
      <c r="A172" s="9">
        <v>170</v>
      </c>
      <c r="B172" s="15" t="s">
        <v>10</v>
      </c>
      <c r="C172" s="6" t="s">
        <v>7</v>
      </c>
      <c r="D172" s="10">
        <v>202010170</v>
      </c>
      <c r="E172" s="8">
        <f>IFERROR(VLOOKUP(D172,'[1]输出成绩 (排序)'!$B$1:$D$107,3,0),0)</f>
        <v>45.3</v>
      </c>
      <c r="F172" s="13" t="str">
        <f t="shared" si="2"/>
        <v/>
      </c>
    </row>
    <row r="173" spans="1:6" ht="14.25">
      <c r="A173" s="6">
        <v>171</v>
      </c>
      <c r="B173" s="15" t="s">
        <v>10</v>
      </c>
      <c r="C173" s="6" t="s">
        <v>7</v>
      </c>
      <c r="D173" s="10">
        <v>202010171</v>
      </c>
      <c r="E173" s="8">
        <f>IFERROR(VLOOKUP(D173,'[1]输出成绩 (排序)'!$B$1:$D$107,3,0),0)</f>
        <v>0</v>
      </c>
      <c r="F173" s="13" t="str">
        <f t="shared" si="2"/>
        <v>缺考</v>
      </c>
    </row>
    <row r="174" spans="1:6" ht="14.25">
      <c r="A174" s="9">
        <v>172</v>
      </c>
      <c r="B174" s="15" t="s">
        <v>10</v>
      </c>
      <c r="C174" s="6" t="s">
        <v>7</v>
      </c>
      <c r="D174" s="10">
        <v>202010172</v>
      </c>
      <c r="E174" s="8">
        <f>IFERROR(VLOOKUP(D174,'[1]输出成绩 (排序)'!$B$1:$D$107,3,0),0)</f>
        <v>39.4</v>
      </c>
      <c r="F174" s="13" t="str">
        <f t="shared" si="2"/>
        <v/>
      </c>
    </row>
    <row r="175" spans="1:6" ht="14.25">
      <c r="A175" s="6">
        <v>173</v>
      </c>
      <c r="B175" s="15" t="s">
        <v>10</v>
      </c>
      <c r="C175" s="6" t="s">
        <v>7</v>
      </c>
      <c r="D175" s="10">
        <v>202010173</v>
      </c>
      <c r="E175" s="8">
        <f>IFERROR(VLOOKUP(D175,'[1]输出成绩 (排序)'!$B$1:$D$107,3,0),0)</f>
        <v>53.3</v>
      </c>
      <c r="F175" s="13" t="str">
        <f t="shared" si="2"/>
        <v/>
      </c>
    </row>
    <row r="176" spans="1:6" ht="14.25">
      <c r="A176" s="9">
        <v>174</v>
      </c>
      <c r="B176" s="15" t="s">
        <v>10</v>
      </c>
      <c r="C176" s="6" t="s">
        <v>7</v>
      </c>
      <c r="D176" s="10">
        <v>202010174</v>
      </c>
      <c r="E176" s="8">
        <f>IFERROR(VLOOKUP(D176,'[1]输出成绩 (排序)'!$B$1:$D$107,3,0),0)</f>
        <v>0</v>
      </c>
      <c r="F176" s="13" t="str">
        <f t="shared" si="2"/>
        <v>缺考</v>
      </c>
    </row>
    <row r="177" spans="1:6" ht="14.25">
      <c r="A177" s="6">
        <v>175</v>
      </c>
      <c r="B177" s="15" t="s">
        <v>10</v>
      </c>
      <c r="C177" s="6" t="s">
        <v>7</v>
      </c>
      <c r="D177" s="10">
        <v>202010175</v>
      </c>
      <c r="E177" s="8">
        <f>IFERROR(VLOOKUP(D177,'[1]输出成绩 (排序)'!$B$1:$D$107,3,0),0)</f>
        <v>0</v>
      </c>
      <c r="F177" s="13" t="str">
        <f t="shared" si="2"/>
        <v>缺考</v>
      </c>
    </row>
    <row r="178" spans="1:6" ht="14.25">
      <c r="A178" s="9">
        <v>176</v>
      </c>
      <c r="B178" s="15" t="s">
        <v>10</v>
      </c>
      <c r="C178" s="6" t="s">
        <v>7</v>
      </c>
      <c r="D178" s="10">
        <v>202010176</v>
      </c>
      <c r="E178" s="8">
        <f>IFERROR(VLOOKUP(D178,'[1]输出成绩 (排序)'!$B$1:$D$107,3,0),0)</f>
        <v>0</v>
      </c>
      <c r="F178" s="13" t="str">
        <f t="shared" si="2"/>
        <v>缺考</v>
      </c>
    </row>
    <row r="179" spans="1:6" ht="14.25">
      <c r="A179" s="6">
        <v>177</v>
      </c>
      <c r="B179" s="15" t="s">
        <v>10</v>
      </c>
      <c r="C179" s="6" t="s">
        <v>7</v>
      </c>
      <c r="D179" s="10">
        <v>202010177</v>
      </c>
      <c r="E179" s="8">
        <f>IFERROR(VLOOKUP(D179,'[1]输出成绩 (排序)'!$B$1:$D$107,3,0),0)</f>
        <v>0</v>
      </c>
      <c r="F179" s="13" t="str">
        <f t="shared" si="2"/>
        <v>缺考</v>
      </c>
    </row>
    <row r="180" spans="1:6" ht="14.25">
      <c r="A180" s="9">
        <v>178</v>
      </c>
      <c r="B180" s="15" t="s">
        <v>10</v>
      </c>
      <c r="C180" s="6" t="s">
        <v>7</v>
      </c>
      <c r="D180" s="10">
        <v>202010178</v>
      </c>
      <c r="E180" s="8">
        <f>IFERROR(VLOOKUP(D180,'[1]输出成绩 (排序)'!$B$1:$D$107,3,0),0)</f>
        <v>0</v>
      </c>
      <c r="F180" s="13" t="str">
        <f t="shared" si="2"/>
        <v>缺考</v>
      </c>
    </row>
    <row r="181" spans="1:6" ht="14.25">
      <c r="A181" s="6">
        <v>179</v>
      </c>
      <c r="B181" s="15" t="s">
        <v>10</v>
      </c>
      <c r="C181" s="6" t="s">
        <v>7</v>
      </c>
      <c r="D181" s="10">
        <v>202010179</v>
      </c>
      <c r="E181" s="8">
        <f>IFERROR(VLOOKUP(D181,'[1]输出成绩 (排序)'!$B$1:$D$107,3,0),0)</f>
        <v>0</v>
      </c>
      <c r="F181" s="13" t="str">
        <f t="shared" si="2"/>
        <v>缺考</v>
      </c>
    </row>
    <row r="182" spans="1:6" ht="14.25">
      <c r="A182" s="9">
        <v>180</v>
      </c>
      <c r="B182" s="15" t="s">
        <v>10</v>
      </c>
      <c r="C182" s="6" t="s">
        <v>7</v>
      </c>
      <c r="D182" s="10">
        <v>202010180</v>
      </c>
      <c r="E182" s="8">
        <f>IFERROR(VLOOKUP(D182,'[1]输出成绩 (排序)'!$B$1:$D$107,3,0),0)</f>
        <v>0</v>
      </c>
      <c r="F182" s="13" t="str">
        <f t="shared" si="2"/>
        <v>缺考</v>
      </c>
    </row>
    <row r="183" spans="1:6" ht="14.25">
      <c r="A183" s="6">
        <v>181</v>
      </c>
      <c r="B183" s="15" t="s">
        <v>10</v>
      </c>
      <c r="C183" s="6" t="s">
        <v>7</v>
      </c>
      <c r="D183" s="10">
        <v>202010181</v>
      </c>
      <c r="E183" s="8">
        <f>IFERROR(VLOOKUP(D183,'[1]输出成绩 (排序)'!$B$1:$D$107,3,0),0)</f>
        <v>47.4</v>
      </c>
      <c r="F183" s="13" t="str">
        <f t="shared" si="2"/>
        <v/>
      </c>
    </row>
    <row r="184" spans="1:6" ht="14.25">
      <c r="A184" s="9">
        <v>182</v>
      </c>
      <c r="B184" s="15" t="s">
        <v>10</v>
      </c>
      <c r="C184" s="6" t="s">
        <v>7</v>
      </c>
      <c r="D184" s="10">
        <v>202010182</v>
      </c>
      <c r="E184" s="8">
        <f>IFERROR(VLOOKUP(D184,'[1]输出成绩 (排序)'!$B$1:$D$107,3,0),0)</f>
        <v>0</v>
      </c>
      <c r="F184" s="13" t="str">
        <f t="shared" si="2"/>
        <v>缺考</v>
      </c>
    </row>
    <row r="185" spans="1:6" ht="14.25">
      <c r="A185" s="6">
        <v>183</v>
      </c>
      <c r="B185" s="15" t="s">
        <v>10</v>
      </c>
      <c r="C185" s="6" t="s">
        <v>7</v>
      </c>
      <c r="D185" s="10">
        <v>202010183</v>
      </c>
      <c r="E185" s="8">
        <f>IFERROR(VLOOKUP(D185,'[1]输出成绩 (排序)'!$B$1:$D$107,3,0),0)</f>
        <v>60</v>
      </c>
      <c r="F185" s="13" t="str">
        <f t="shared" si="2"/>
        <v/>
      </c>
    </row>
    <row r="186" spans="1:6" ht="14.25">
      <c r="A186" s="9">
        <v>184</v>
      </c>
      <c r="B186" s="15" t="s">
        <v>10</v>
      </c>
      <c r="C186" s="6" t="s">
        <v>7</v>
      </c>
      <c r="D186" s="10">
        <v>202010184</v>
      </c>
      <c r="E186" s="8">
        <f>IFERROR(VLOOKUP(D186,'[1]输出成绩 (排序)'!$B$1:$D$107,3,0),0)</f>
        <v>42.5</v>
      </c>
      <c r="F186" s="13" t="str">
        <f t="shared" si="2"/>
        <v/>
      </c>
    </row>
    <row r="187" spans="1:6" ht="14.25">
      <c r="A187" s="6">
        <v>185</v>
      </c>
      <c r="B187" s="15" t="s">
        <v>10</v>
      </c>
      <c r="C187" s="6" t="s">
        <v>7</v>
      </c>
      <c r="D187" s="10">
        <v>202010185</v>
      </c>
      <c r="E187" s="8">
        <f>IFERROR(VLOOKUP(D187,'[1]输出成绩 (排序)'!$B$1:$D$107,3,0),0)</f>
        <v>0</v>
      </c>
      <c r="F187" s="13" t="str">
        <f t="shared" si="2"/>
        <v>缺考</v>
      </c>
    </row>
    <row r="188" spans="1:6" ht="14.25">
      <c r="A188" s="9">
        <v>186</v>
      </c>
      <c r="B188" s="15" t="s">
        <v>10</v>
      </c>
      <c r="C188" s="6" t="s">
        <v>7</v>
      </c>
      <c r="D188" s="10">
        <v>202010186</v>
      </c>
      <c r="E188" s="8">
        <f>IFERROR(VLOOKUP(D188,'[1]输出成绩 (排序)'!$B$1:$D$107,3,0),0)</f>
        <v>0</v>
      </c>
      <c r="F188" s="13" t="str">
        <f t="shared" si="2"/>
        <v>缺考</v>
      </c>
    </row>
    <row r="189" spans="1:6" ht="14.25">
      <c r="A189" s="6">
        <v>187</v>
      </c>
      <c r="B189" s="15" t="s">
        <v>10</v>
      </c>
      <c r="C189" s="6" t="s">
        <v>7</v>
      </c>
      <c r="D189" s="10">
        <v>202010187</v>
      </c>
      <c r="E189" s="8">
        <f>IFERROR(VLOOKUP(D189,'[1]输出成绩 (排序)'!$B$1:$D$107,3,0),0)</f>
        <v>65.2</v>
      </c>
      <c r="F189" s="13" t="str">
        <f t="shared" si="2"/>
        <v/>
      </c>
    </row>
    <row r="190" spans="1:6" ht="14.25">
      <c r="A190" s="9">
        <v>188</v>
      </c>
      <c r="B190" s="15" t="s">
        <v>10</v>
      </c>
      <c r="C190" s="6" t="s">
        <v>7</v>
      </c>
      <c r="D190" s="10">
        <v>202010188</v>
      </c>
      <c r="E190" s="8">
        <f>IFERROR(VLOOKUP(D190,'[1]输出成绩 (排序)'!$B$1:$D$107,3,0),0)</f>
        <v>0</v>
      </c>
      <c r="F190" s="13" t="str">
        <f t="shared" si="2"/>
        <v>缺考</v>
      </c>
    </row>
    <row r="191" spans="1:6" ht="14.25">
      <c r="A191" s="6">
        <v>189</v>
      </c>
      <c r="B191" s="15" t="s">
        <v>10</v>
      </c>
      <c r="C191" s="6" t="s">
        <v>7</v>
      </c>
      <c r="D191" s="10">
        <v>202010189</v>
      </c>
      <c r="E191" s="8">
        <f>IFERROR(VLOOKUP(D191,'[1]输出成绩 (排序)'!$B$1:$D$107,3,0),0)</f>
        <v>47.3</v>
      </c>
      <c r="F191" s="13" t="str">
        <f t="shared" si="2"/>
        <v/>
      </c>
    </row>
    <row r="192" spans="1:6" ht="14.25">
      <c r="A192" s="9">
        <v>190</v>
      </c>
      <c r="B192" s="15" t="s">
        <v>10</v>
      </c>
      <c r="C192" s="6" t="s">
        <v>7</v>
      </c>
      <c r="D192" s="10">
        <v>202010190</v>
      </c>
      <c r="E192" s="8">
        <f>IFERROR(VLOOKUP(D192,'[1]输出成绩 (排序)'!$B$1:$D$107,3,0),0)</f>
        <v>71.400000000000006</v>
      </c>
      <c r="F192" s="13" t="str">
        <f t="shared" si="2"/>
        <v/>
      </c>
    </row>
    <row r="193" spans="1:6" ht="14.25">
      <c r="A193" s="6">
        <v>191</v>
      </c>
      <c r="B193" s="15" t="s">
        <v>10</v>
      </c>
      <c r="C193" s="6" t="s">
        <v>7</v>
      </c>
      <c r="D193" s="10">
        <v>202010191</v>
      </c>
      <c r="E193" s="8">
        <f>IFERROR(VLOOKUP(D193,'[1]输出成绩 (排序)'!$B$1:$D$107,3,0),0)</f>
        <v>0</v>
      </c>
      <c r="F193" s="13" t="str">
        <f t="shared" si="2"/>
        <v>缺考</v>
      </c>
    </row>
    <row r="194" spans="1:6" ht="14.25">
      <c r="A194" s="9">
        <v>192</v>
      </c>
      <c r="B194" s="15" t="s">
        <v>10</v>
      </c>
      <c r="C194" s="6" t="s">
        <v>7</v>
      </c>
      <c r="D194" s="10">
        <v>202010192</v>
      </c>
      <c r="E194" s="8">
        <f>IFERROR(VLOOKUP(D194,'[1]输出成绩 (排序)'!$B$1:$D$107,3,0),0)</f>
        <v>0</v>
      </c>
      <c r="F194" s="13" t="str">
        <f t="shared" si="2"/>
        <v>缺考</v>
      </c>
    </row>
    <row r="195" spans="1:6" ht="14.25">
      <c r="A195" s="6">
        <v>193</v>
      </c>
      <c r="B195" s="15" t="s">
        <v>10</v>
      </c>
      <c r="C195" s="6" t="s">
        <v>7</v>
      </c>
      <c r="D195" s="10">
        <v>202010193</v>
      </c>
      <c r="E195" s="8">
        <f>IFERROR(VLOOKUP(D195,'[1]输出成绩 (排序)'!$B$1:$D$107,3,0),0)</f>
        <v>0</v>
      </c>
      <c r="F195" s="13" t="str">
        <f t="shared" si="2"/>
        <v>缺考</v>
      </c>
    </row>
    <row r="196" spans="1:6" ht="14.25">
      <c r="A196" s="9">
        <v>194</v>
      </c>
      <c r="B196" s="15" t="s">
        <v>10</v>
      </c>
      <c r="C196" s="6" t="s">
        <v>7</v>
      </c>
      <c r="D196" s="10">
        <v>202010194</v>
      </c>
      <c r="E196" s="8">
        <f>IFERROR(VLOOKUP(D196,'[1]输出成绩 (排序)'!$B$1:$D$107,3,0),0)</f>
        <v>0</v>
      </c>
      <c r="F196" s="13" t="str">
        <f t="shared" ref="F196:F220" si="3">IF(E196=0,"缺考","")</f>
        <v>缺考</v>
      </c>
    </row>
    <row r="197" spans="1:6" ht="14.25">
      <c r="A197" s="6">
        <v>195</v>
      </c>
      <c r="B197" s="15" t="s">
        <v>10</v>
      </c>
      <c r="C197" s="6" t="s">
        <v>7</v>
      </c>
      <c r="D197" s="10">
        <v>202010195</v>
      </c>
      <c r="E197" s="8">
        <f>IFERROR(VLOOKUP(D197,'[1]输出成绩 (排序)'!$B$1:$D$107,3,0),0)</f>
        <v>42.4</v>
      </c>
      <c r="F197" s="13" t="str">
        <f t="shared" si="3"/>
        <v/>
      </c>
    </row>
    <row r="198" spans="1:6" ht="14.25">
      <c r="A198" s="9">
        <v>196</v>
      </c>
      <c r="B198" s="15" t="s">
        <v>10</v>
      </c>
      <c r="C198" s="6" t="s">
        <v>7</v>
      </c>
      <c r="D198" s="10">
        <v>202010196</v>
      </c>
      <c r="E198" s="8">
        <f>IFERROR(VLOOKUP(D198,'[1]输出成绩 (排序)'!$B$1:$D$107,3,0),0)</f>
        <v>0</v>
      </c>
      <c r="F198" s="13" t="str">
        <f t="shared" si="3"/>
        <v>缺考</v>
      </c>
    </row>
    <row r="199" spans="1:6" ht="14.25">
      <c r="A199" s="6">
        <v>197</v>
      </c>
      <c r="B199" s="15" t="s">
        <v>10</v>
      </c>
      <c r="C199" s="6" t="s">
        <v>7</v>
      </c>
      <c r="D199" s="10">
        <v>202010197</v>
      </c>
      <c r="E199" s="8">
        <f>IFERROR(VLOOKUP(D199,'[1]输出成绩 (排序)'!$B$1:$D$107,3,0),0)</f>
        <v>46.2</v>
      </c>
      <c r="F199" s="13" t="str">
        <f t="shared" si="3"/>
        <v/>
      </c>
    </row>
    <row r="200" spans="1:6" ht="14.25">
      <c r="A200" s="9">
        <v>198</v>
      </c>
      <c r="B200" s="15" t="s">
        <v>10</v>
      </c>
      <c r="C200" s="6" t="s">
        <v>7</v>
      </c>
      <c r="D200" s="10">
        <v>202010198</v>
      </c>
      <c r="E200" s="8">
        <f>IFERROR(VLOOKUP(D200,'[1]输出成绩 (排序)'!$B$1:$D$107,3,0),0)</f>
        <v>36.700000000000003</v>
      </c>
      <c r="F200" s="13" t="str">
        <f t="shared" si="3"/>
        <v/>
      </c>
    </row>
    <row r="201" spans="1:6" ht="14.25">
      <c r="A201" s="6">
        <v>199</v>
      </c>
      <c r="B201" s="15" t="s">
        <v>10</v>
      </c>
      <c r="C201" s="6" t="s">
        <v>7</v>
      </c>
      <c r="D201" s="10">
        <v>202010199</v>
      </c>
      <c r="E201" s="8">
        <f>IFERROR(VLOOKUP(D201,'[1]输出成绩 (排序)'!$B$1:$D$107,3,0),0)</f>
        <v>0</v>
      </c>
      <c r="F201" s="13" t="str">
        <f t="shared" si="3"/>
        <v>缺考</v>
      </c>
    </row>
    <row r="202" spans="1:6" ht="14.25">
      <c r="A202" s="9">
        <v>200</v>
      </c>
      <c r="B202" s="15" t="s">
        <v>10</v>
      </c>
      <c r="C202" s="6" t="s">
        <v>7</v>
      </c>
      <c r="D202" s="10">
        <v>202010200</v>
      </c>
      <c r="E202" s="8">
        <f>IFERROR(VLOOKUP(D202,'[1]输出成绩 (排序)'!$B$1:$D$107,3,0),0)</f>
        <v>39.1</v>
      </c>
      <c r="F202" s="13" t="str">
        <f t="shared" si="3"/>
        <v/>
      </c>
    </row>
    <row r="203" spans="1:6" ht="14.25">
      <c r="A203" s="6">
        <v>201</v>
      </c>
      <c r="B203" s="15" t="s">
        <v>10</v>
      </c>
      <c r="C203" s="6" t="s">
        <v>7</v>
      </c>
      <c r="D203" s="10">
        <v>202010201</v>
      </c>
      <c r="E203" s="8">
        <f>IFERROR(VLOOKUP(D203,'[1]输出成绩 (排序)'!$B$1:$D$107,3,0),0)</f>
        <v>0</v>
      </c>
      <c r="F203" s="13" t="str">
        <f t="shared" si="3"/>
        <v>缺考</v>
      </c>
    </row>
    <row r="204" spans="1:6" ht="14.25">
      <c r="A204" s="9">
        <v>202</v>
      </c>
      <c r="B204" s="15" t="s">
        <v>10</v>
      </c>
      <c r="C204" s="6" t="s">
        <v>7</v>
      </c>
      <c r="D204" s="10">
        <v>202010202</v>
      </c>
      <c r="E204" s="8">
        <f>IFERROR(VLOOKUP(D204,'[1]输出成绩 (排序)'!$B$1:$D$107,3,0),0)</f>
        <v>62</v>
      </c>
      <c r="F204" s="13" t="str">
        <f t="shared" si="3"/>
        <v/>
      </c>
    </row>
    <row r="205" spans="1:6" ht="14.25">
      <c r="A205" s="6">
        <v>203</v>
      </c>
      <c r="B205" s="15" t="s">
        <v>10</v>
      </c>
      <c r="C205" s="6" t="s">
        <v>7</v>
      </c>
      <c r="D205" s="10">
        <v>202010203</v>
      </c>
      <c r="E205" s="8">
        <f>IFERROR(VLOOKUP(D205,'[1]输出成绩 (排序)'!$B$1:$D$107,3,0),0)</f>
        <v>53.3</v>
      </c>
      <c r="F205" s="13" t="str">
        <f t="shared" si="3"/>
        <v/>
      </c>
    </row>
    <row r="206" spans="1:6" ht="14.25">
      <c r="A206" s="9">
        <v>204</v>
      </c>
      <c r="B206" s="15" t="s">
        <v>10</v>
      </c>
      <c r="C206" s="6" t="s">
        <v>7</v>
      </c>
      <c r="D206" s="10">
        <v>202010204</v>
      </c>
      <c r="E206" s="8">
        <f>IFERROR(VLOOKUP(D206,'[1]输出成绩 (排序)'!$B$1:$D$107,3,0),0)</f>
        <v>53.5</v>
      </c>
      <c r="F206" s="13" t="str">
        <f t="shared" si="3"/>
        <v/>
      </c>
    </row>
    <row r="207" spans="1:6" ht="14.25">
      <c r="A207" s="6">
        <v>205</v>
      </c>
      <c r="B207" s="15" t="s">
        <v>10</v>
      </c>
      <c r="C207" s="6" t="s">
        <v>7</v>
      </c>
      <c r="D207" s="10">
        <v>202010205</v>
      </c>
      <c r="E207" s="8">
        <f>IFERROR(VLOOKUP(D207,'[1]输出成绩 (排序)'!$B$1:$D$107,3,0),0)</f>
        <v>0</v>
      </c>
      <c r="F207" s="13" t="str">
        <f t="shared" si="3"/>
        <v>缺考</v>
      </c>
    </row>
    <row r="208" spans="1:6" ht="14.25">
      <c r="A208" s="9">
        <v>206</v>
      </c>
      <c r="B208" s="15" t="s">
        <v>10</v>
      </c>
      <c r="C208" s="6" t="s">
        <v>7</v>
      </c>
      <c r="D208" s="10">
        <v>202010206</v>
      </c>
      <c r="E208" s="8">
        <f>IFERROR(VLOOKUP(D208,'[1]输出成绩 (排序)'!$B$1:$D$107,3,0),0)</f>
        <v>53.3</v>
      </c>
      <c r="F208" s="13" t="str">
        <f t="shared" si="3"/>
        <v/>
      </c>
    </row>
    <row r="209" spans="1:6" ht="14.25">
      <c r="A209" s="6">
        <v>207</v>
      </c>
      <c r="B209" s="15" t="s">
        <v>10</v>
      </c>
      <c r="C209" s="6" t="s">
        <v>7</v>
      </c>
      <c r="D209" s="10">
        <v>202010207</v>
      </c>
      <c r="E209" s="8">
        <f>IFERROR(VLOOKUP(D209,'[1]输出成绩 (排序)'!$B$1:$D$107,3,0),0)</f>
        <v>77.3</v>
      </c>
      <c r="F209" s="13" t="str">
        <f t="shared" si="3"/>
        <v/>
      </c>
    </row>
    <row r="210" spans="1:6" ht="14.25">
      <c r="A210" s="9">
        <v>208</v>
      </c>
      <c r="B210" s="15" t="s">
        <v>10</v>
      </c>
      <c r="C210" s="6" t="s">
        <v>7</v>
      </c>
      <c r="D210" s="10">
        <v>202010208</v>
      </c>
      <c r="E210" s="8">
        <f>IFERROR(VLOOKUP(D210,'[1]输出成绩 (排序)'!$B$1:$D$107,3,0),0)</f>
        <v>49.9</v>
      </c>
      <c r="F210" s="13" t="str">
        <f t="shared" si="3"/>
        <v/>
      </c>
    </row>
    <row r="211" spans="1:6" ht="14.25">
      <c r="A211" s="6">
        <v>209</v>
      </c>
      <c r="B211" s="15" t="s">
        <v>10</v>
      </c>
      <c r="C211" s="6" t="s">
        <v>7</v>
      </c>
      <c r="D211" s="10">
        <v>202010209</v>
      </c>
      <c r="E211" s="8">
        <f>IFERROR(VLOOKUP(D211,'[1]输出成绩 (排序)'!$B$1:$D$107,3,0),0)</f>
        <v>0</v>
      </c>
      <c r="F211" s="13" t="str">
        <f t="shared" si="3"/>
        <v>缺考</v>
      </c>
    </row>
    <row r="212" spans="1:6" ht="14.25">
      <c r="A212" s="9">
        <v>210</v>
      </c>
      <c r="B212" s="15" t="s">
        <v>10</v>
      </c>
      <c r="C212" s="6" t="s">
        <v>7</v>
      </c>
      <c r="D212" s="10">
        <v>202010210</v>
      </c>
      <c r="E212" s="8">
        <f>IFERROR(VLOOKUP(D212,'[1]输出成绩 (排序)'!$B$1:$D$107,3,0),0)</f>
        <v>65.3</v>
      </c>
      <c r="F212" s="13" t="str">
        <f t="shared" si="3"/>
        <v/>
      </c>
    </row>
    <row r="213" spans="1:6" ht="14.25">
      <c r="A213" s="6">
        <v>211</v>
      </c>
      <c r="B213" s="15" t="s">
        <v>10</v>
      </c>
      <c r="C213" s="6" t="s">
        <v>7</v>
      </c>
      <c r="D213" s="10">
        <v>202010211</v>
      </c>
      <c r="E213" s="8">
        <f>IFERROR(VLOOKUP(D213,'[1]输出成绩 (排序)'!$B$1:$D$107,3,0),0)</f>
        <v>0</v>
      </c>
      <c r="F213" s="13" t="str">
        <f t="shared" si="3"/>
        <v>缺考</v>
      </c>
    </row>
    <row r="214" spans="1:6" ht="14.25">
      <c r="A214" s="9">
        <v>212</v>
      </c>
      <c r="B214" s="15" t="s">
        <v>10</v>
      </c>
      <c r="C214" s="6" t="s">
        <v>7</v>
      </c>
      <c r="D214" s="10">
        <v>202010212</v>
      </c>
      <c r="E214" s="8">
        <f>IFERROR(VLOOKUP(D214,'[1]输出成绩 (排序)'!$B$1:$D$107,3,0),0)</f>
        <v>0</v>
      </c>
      <c r="F214" s="13" t="str">
        <f t="shared" si="3"/>
        <v>缺考</v>
      </c>
    </row>
    <row r="215" spans="1:6" ht="14.25">
      <c r="A215" s="6">
        <v>213</v>
      </c>
      <c r="B215" s="15" t="s">
        <v>10</v>
      </c>
      <c r="C215" s="6" t="s">
        <v>7</v>
      </c>
      <c r="D215" s="10">
        <v>202010213</v>
      </c>
      <c r="E215" s="8">
        <f>IFERROR(VLOOKUP(D215,'[1]输出成绩 (排序)'!$B$1:$D$107,3,0),0)</f>
        <v>44</v>
      </c>
      <c r="F215" s="13" t="str">
        <f t="shared" si="3"/>
        <v/>
      </c>
    </row>
    <row r="216" spans="1:6" ht="14.25">
      <c r="A216" s="9">
        <v>214</v>
      </c>
      <c r="B216" s="15" t="s">
        <v>10</v>
      </c>
      <c r="C216" s="6" t="s">
        <v>7</v>
      </c>
      <c r="D216" s="10">
        <v>202010214</v>
      </c>
      <c r="E216" s="8">
        <f>IFERROR(VLOOKUP(D216,'[1]输出成绩 (排序)'!$B$1:$D$107,3,0),0)</f>
        <v>0</v>
      </c>
      <c r="F216" s="13" t="str">
        <f t="shared" si="3"/>
        <v>缺考</v>
      </c>
    </row>
    <row r="217" spans="1:6" ht="14.25">
      <c r="A217" s="6">
        <v>215</v>
      </c>
      <c r="B217" s="15" t="s">
        <v>10</v>
      </c>
      <c r="C217" s="6" t="s">
        <v>7</v>
      </c>
      <c r="D217" s="10">
        <v>202010215</v>
      </c>
      <c r="E217" s="8">
        <f>IFERROR(VLOOKUP(D217,'[1]输出成绩 (排序)'!$B$1:$D$107,3,0),0)</f>
        <v>0</v>
      </c>
      <c r="F217" s="13" t="str">
        <f t="shared" si="3"/>
        <v>缺考</v>
      </c>
    </row>
    <row r="218" spans="1:6" ht="14.25">
      <c r="A218" s="9">
        <v>216</v>
      </c>
      <c r="B218" s="15" t="s">
        <v>10</v>
      </c>
      <c r="C218" s="6" t="s">
        <v>7</v>
      </c>
      <c r="D218" s="10">
        <v>202010216</v>
      </c>
      <c r="E218" s="8">
        <f>IFERROR(VLOOKUP(D218,'[1]输出成绩 (排序)'!$B$1:$D$107,3,0),0)</f>
        <v>0</v>
      </c>
      <c r="F218" s="13" t="str">
        <f t="shared" si="3"/>
        <v>缺考</v>
      </c>
    </row>
    <row r="219" spans="1:6" ht="14.25">
      <c r="A219" s="6">
        <v>217</v>
      </c>
      <c r="B219" s="15" t="s">
        <v>10</v>
      </c>
      <c r="C219" s="6" t="s">
        <v>7</v>
      </c>
      <c r="D219" s="10">
        <v>202010217</v>
      </c>
      <c r="E219" s="8">
        <f>IFERROR(VLOOKUP(D219,'[1]输出成绩 (排序)'!$B$1:$D$107,3,0),0)</f>
        <v>0</v>
      </c>
      <c r="F219" s="13" t="str">
        <f t="shared" si="3"/>
        <v>缺考</v>
      </c>
    </row>
    <row r="220" spans="1:6" ht="14.25">
      <c r="A220" s="9">
        <v>218</v>
      </c>
      <c r="B220" s="15" t="s">
        <v>10</v>
      </c>
      <c r="C220" s="6" t="s">
        <v>7</v>
      </c>
      <c r="D220" s="10">
        <v>202010218</v>
      </c>
      <c r="E220" s="8">
        <f>IFERROR(VLOOKUP(D220,'[1]输出成绩 (排序)'!$B$1:$D$107,3,0),0)</f>
        <v>75.400000000000006</v>
      </c>
      <c r="F220" s="13" t="str">
        <f t="shared" si="3"/>
        <v/>
      </c>
    </row>
    <row r="221" spans="1:6" ht="14.25">
      <c r="A221" s="11"/>
      <c r="B221" s="12"/>
      <c r="C221" s="12"/>
      <c r="D221" s="11"/>
      <c r="E221" s="11"/>
    </row>
    <row r="222" spans="1:6" ht="14.25">
      <c r="A222" s="11"/>
      <c r="B222" s="12"/>
      <c r="C222" s="12"/>
      <c r="D222" s="11"/>
      <c r="E222" s="11"/>
    </row>
    <row r="223" spans="1:6" ht="36.75" customHeight="1">
      <c r="A223" s="11"/>
      <c r="B223" s="12"/>
      <c r="C223" s="12"/>
      <c r="D223" s="17"/>
      <c r="E223" s="17"/>
    </row>
    <row r="224" spans="1:6" ht="18.75">
      <c r="A224" s="11"/>
      <c r="B224" s="12"/>
      <c r="C224" s="12"/>
      <c r="D224" s="18"/>
      <c r="E224" s="17"/>
    </row>
    <row r="225" spans="1:5" ht="40.5" customHeight="1">
      <c r="A225" s="11"/>
      <c r="B225" s="12"/>
      <c r="C225" s="12"/>
      <c r="D225" s="11"/>
      <c r="E225" s="11"/>
    </row>
    <row r="226" spans="1:5" ht="14.25">
      <c r="A226" s="11"/>
      <c r="B226" s="12"/>
      <c r="C226" s="12"/>
      <c r="D226" s="11"/>
      <c r="E226" s="11"/>
    </row>
    <row r="227" spans="1:5" ht="14.25">
      <c r="A227" s="11"/>
      <c r="B227" s="12"/>
      <c r="C227" s="12"/>
      <c r="D227" s="11"/>
      <c r="E227" s="11"/>
    </row>
    <row r="228" spans="1:5" ht="14.25">
      <c r="A228" s="11"/>
      <c r="B228" s="12"/>
      <c r="C228" s="12"/>
      <c r="D228" s="11"/>
      <c r="E228" s="11"/>
    </row>
    <row r="229" spans="1:5" ht="14.25">
      <c r="A229" s="11"/>
      <c r="B229" s="12"/>
      <c r="C229" s="12"/>
      <c r="D229" s="11"/>
      <c r="E229" s="11"/>
    </row>
    <row r="230" spans="1:5" ht="14.25">
      <c r="A230" s="11"/>
      <c r="B230" s="12"/>
      <c r="C230" s="12"/>
      <c r="D230" s="11"/>
      <c r="E230" s="11"/>
    </row>
  </sheetData>
  <mergeCells count="3">
    <mergeCell ref="A1:F1"/>
    <mergeCell ref="D223:E223"/>
    <mergeCell ref="D224:E224"/>
  </mergeCells>
  <phoneticPr fontId="11" type="noConversion"/>
  <pageMargins left="0.6692913385826772" right="0.55118110236220474" top="0.35433070866141736" bottom="1.1811023622047245" header="0.27559055118110237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笔试成绩公示 </vt:lpstr>
      <vt:lpstr>'笔试成绩公示 '!Print_Area</vt:lpstr>
      <vt:lpstr>'笔试成绩公示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</cp:lastModifiedBy>
  <cp:lastPrinted>2020-11-23T03:21:28Z</cp:lastPrinted>
  <dcterms:created xsi:type="dcterms:W3CDTF">2006-09-16T00:00:00Z</dcterms:created>
  <dcterms:modified xsi:type="dcterms:W3CDTF">2020-11-23T04:01:10Z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